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960" windowWidth="20640" windowHeight="9975"/>
  </bookViews>
  <sheets>
    <sheet name="Class 1-7 WorkSheet" sheetId="4" r:id="rId1"/>
    <sheet name="Certificate" sheetId="2" r:id="rId2"/>
  </sheets>
  <definedNames>
    <definedName name="CLASS">'Class 1-7 WorkSheet'!$R$2:$R$13</definedName>
    <definedName name="CNV">'Class 1-7 WorkSheet'!$E$5:$E$56</definedName>
    <definedName name="CV">'Class 1-7 WorkSheet'!$H$5:$H$61</definedName>
    <definedName name="DOBV">'Class 1-7 WorkSheet'!$J$5:$J$63</definedName>
    <definedName name="FNV">'Class 1-7 WorkSheet'!$F$5:$F$63</definedName>
    <definedName name="MNV">'Class 1-7 WorkSheet'!$G$5:$G$61</definedName>
    <definedName name="SRV">'Class 1-7 WorkSheet'!$B$5:$B$63</definedName>
  </definedNames>
  <calcPr calcId="124519"/>
</workbook>
</file>

<file path=xl/calcChain.xml><?xml version="1.0" encoding="utf-8"?>
<calcChain xmlns="http://schemas.openxmlformats.org/spreadsheetml/2006/main">
  <c r="C7" i="4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D7" i="2"/>
  <c r="D4956" s="1"/>
  <c r="D105" l="1"/>
  <c r="D203"/>
  <c r="D301"/>
  <c r="D399"/>
  <c r="D497"/>
  <c r="D595"/>
  <c r="D693"/>
  <c r="D791"/>
  <c r="D889"/>
  <c r="D987"/>
  <c r="D1085"/>
  <c r="D1183"/>
  <c r="D1281"/>
  <c r="D1379"/>
  <c r="D1477"/>
  <c r="D1575"/>
  <c r="D1673"/>
  <c r="D1771"/>
  <c r="D1869"/>
  <c r="D1967"/>
  <c r="D2065"/>
  <c r="D2163"/>
  <c r="D2261"/>
  <c r="D2359"/>
  <c r="D2457"/>
  <c r="D2555"/>
  <c r="D2653"/>
  <c r="D2751"/>
  <c r="D2849"/>
  <c r="D2947"/>
  <c r="D3045"/>
  <c r="D3143"/>
  <c r="D3241"/>
  <c r="D3339"/>
  <c r="D3437"/>
  <c r="D3535"/>
  <c r="D3633"/>
  <c r="D3731"/>
  <c r="D3829"/>
  <c r="D3927"/>
  <c r="D4025"/>
  <c r="D4123"/>
  <c r="D4221"/>
  <c r="D4319"/>
  <c r="D4417"/>
  <c r="D4515"/>
  <c r="D4613"/>
  <c r="D4711"/>
  <c r="D4809"/>
  <c r="D4907"/>
  <c r="D56"/>
  <c r="D154"/>
  <c r="D252"/>
  <c r="D350"/>
  <c r="D448"/>
  <c r="D546"/>
  <c r="D644"/>
  <c r="D742"/>
  <c r="D840"/>
  <c r="D938"/>
  <c r="D1036"/>
  <c r="D1134"/>
  <c r="D1232"/>
  <c r="D1330"/>
  <c r="D1428"/>
  <c r="D1526"/>
  <c r="D1624"/>
  <c r="D1722"/>
  <c r="D1820"/>
  <c r="D1918"/>
  <c r="D2016"/>
  <c r="D2114"/>
  <c r="D2212"/>
  <c r="D2310"/>
  <c r="D2408"/>
  <c r="D2506"/>
  <c r="D2604"/>
  <c r="D2702"/>
  <c r="D2800"/>
  <c r="D2898"/>
  <c r="D2996"/>
  <c r="D3094"/>
  <c r="D3192"/>
  <c r="D3290"/>
  <c r="D3388"/>
  <c r="D3486"/>
  <c r="D3584"/>
  <c r="D3682"/>
  <c r="D3780"/>
  <c r="D3878"/>
  <c r="D3976"/>
  <c r="D4074"/>
  <c r="D4172"/>
  <c r="D4270"/>
  <c r="D4368"/>
  <c r="D4466"/>
  <c r="D4564"/>
  <c r="D4662"/>
  <c r="D4760"/>
  <c r="D4858"/>
  <c r="D4"/>
  <c r="D53" s="1"/>
  <c r="D102" s="1"/>
  <c r="D151" s="1"/>
  <c r="D200" s="1"/>
  <c r="D249" s="1"/>
  <c r="D298" s="1"/>
  <c r="D347" s="1"/>
  <c r="D396" s="1"/>
  <c r="D445" s="1"/>
  <c r="D494" s="1"/>
  <c r="D543" s="1"/>
  <c r="D592" s="1"/>
  <c r="D641" s="1"/>
  <c r="D690" s="1"/>
  <c r="D739" s="1"/>
  <c r="D788" s="1"/>
  <c r="D837" s="1"/>
  <c r="D886" s="1"/>
  <c r="D935" s="1"/>
  <c r="D984" s="1"/>
  <c r="D1033" s="1"/>
  <c r="D1082" s="1"/>
  <c r="D1131" s="1"/>
  <c r="D1180" s="1"/>
  <c r="D1229" s="1"/>
  <c r="D1278" s="1"/>
  <c r="D1327" s="1"/>
  <c r="D1376" s="1"/>
  <c r="D1425" s="1"/>
  <c r="D1474" s="1"/>
  <c r="D1523" s="1"/>
  <c r="D1572" s="1"/>
  <c r="D1621" s="1"/>
  <c r="D1670" s="1"/>
  <c r="D1719" s="1"/>
  <c r="D1768" s="1"/>
  <c r="D1817" s="1"/>
  <c r="D1866" s="1"/>
  <c r="D1915" s="1"/>
  <c r="D1964" s="1"/>
  <c r="D2013" s="1"/>
  <c r="D2062" s="1"/>
  <c r="D2111" s="1"/>
  <c r="D2160" s="1"/>
  <c r="D2209" s="1"/>
  <c r="D2258" s="1"/>
  <c r="D2307" s="1"/>
  <c r="D2356" s="1"/>
  <c r="D2405" s="1"/>
  <c r="D2454" s="1"/>
  <c r="D2503" s="1"/>
  <c r="D2552" s="1"/>
  <c r="D2601" s="1"/>
  <c r="D2650" s="1"/>
  <c r="D2699" s="1"/>
  <c r="D2748" s="1"/>
  <c r="D2797" s="1"/>
  <c r="D2846" s="1"/>
  <c r="D2895" s="1"/>
  <c r="D2944" s="1"/>
  <c r="D2993" s="1"/>
  <c r="D3042" s="1"/>
  <c r="D3091" s="1"/>
  <c r="D3140" s="1"/>
  <c r="D3189" s="1"/>
  <c r="D3238" s="1"/>
  <c r="D3287" s="1"/>
  <c r="D3336" s="1"/>
  <c r="D3385" s="1"/>
  <c r="D3434" s="1"/>
  <c r="D3483" s="1"/>
  <c r="D3532" s="1"/>
  <c r="D3581" s="1"/>
  <c r="D3630" s="1"/>
  <c r="D3679" s="1"/>
  <c r="D3728" s="1"/>
  <c r="D3777" s="1"/>
  <c r="D3826" s="1"/>
  <c r="D3875" s="1"/>
  <c r="D3924" s="1"/>
  <c r="D3973" s="1"/>
  <c r="D4022" s="1"/>
  <c r="D4071" s="1"/>
  <c r="D4120" s="1"/>
  <c r="D4169" s="1"/>
  <c r="D4218" s="1"/>
  <c r="D4267" s="1"/>
  <c r="D4316" s="1"/>
  <c r="D4365" s="1"/>
  <c r="D4414" s="1"/>
  <c r="D4463" s="1"/>
  <c r="D4512" s="1"/>
  <c r="D4561" s="1"/>
  <c r="D4610" s="1"/>
  <c r="D4659" s="1"/>
  <c r="D4708" s="1"/>
  <c r="D4757" s="1"/>
  <c r="D4806" s="1"/>
  <c r="D4855" s="1"/>
  <c r="D4904" s="1"/>
  <c r="D4953" s="1"/>
  <c r="I27"/>
  <c r="I4927" s="1"/>
  <c r="O4862"/>
  <c r="U4874" s="1"/>
  <c r="O4813"/>
  <c r="O4764"/>
  <c r="U4776" s="1"/>
  <c r="O4715"/>
  <c r="O4666"/>
  <c r="U4678" s="1"/>
  <c r="O4617"/>
  <c r="O4568"/>
  <c r="U4580" s="1"/>
  <c r="O4519"/>
  <c r="O4470"/>
  <c r="U4482" s="1"/>
  <c r="O4421"/>
  <c r="O4372"/>
  <c r="O4323"/>
  <c r="O4274"/>
  <c r="O4225"/>
  <c r="O4176"/>
  <c r="O4127"/>
  <c r="O4078"/>
  <c r="O4029"/>
  <c r="O3980"/>
  <c r="O3931"/>
  <c r="O3882"/>
  <c r="O3833"/>
  <c r="O3784"/>
  <c r="O3735"/>
  <c r="O3686"/>
  <c r="O3637"/>
  <c r="O3588"/>
  <c r="O3539"/>
  <c r="O3490"/>
  <c r="O3441"/>
  <c r="O3392"/>
  <c r="O3343"/>
  <c r="O3294"/>
  <c r="O3245"/>
  <c r="O3196"/>
  <c r="O3147"/>
  <c r="O3098"/>
  <c r="O3049"/>
  <c r="O3000"/>
  <c r="O2951"/>
  <c r="O2902"/>
  <c r="O2853"/>
  <c r="O2804"/>
  <c r="O2755"/>
  <c r="O2706"/>
  <c r="O2657"/>
  <c r="O2608"/>
  <c r="O2559"/>
  <c r="O2510"/>
  <c r="O2461"/>
  <c r="O2412"/>
  <c r="O2363"/>
  <c r="O2314"/>
  <c r="O2265"/>
  <c r="O2216"/>
  <c r="O2167"/>
  <c r="O2118"/>
  <c r="O2069"/>
  <c r="O2020"/>
  <c r="O1971"/>
  <c r="O1922"/>
  <c r="O1873"/>
  <c r="O1824"/>
  <c r="O1775"/>
  <c r="O1726"/>
  <c r="O1677"/>
  <c r="O1628"/>
  <c r="O1579"/>
  <c r="O1530"/>
  <c r="O1481"/>
  <c r="O1432"/>
  <c r="O1383"/>
  <c r="O1334"/>
  <c r="O1285"/>
  <c r="O1236"/>
  <c r="O1187"/>
  <c r="O1138"/>
  <c r="O1089"/>
  <c r="O1040"/>
  <c r="O991"/>
  <c r="O942"/>
  <c r="O893"/>
  <c r="O844"/>
  <c r="O795"/>
  <c r="O746"/>
  <c r="O697"/>
  <c r="O648"/>
  <c r="O599"/>
  <c r="O550"/>
  <c r="O501"/>
  <c r="O452"/>
  <c r="O403"/>
  <c r="O354"/>
  <c r="O305"/>
  <c r="O256"/>
  <c r="O207"/>
  <c r="O158"/>
  <c r="O109"/>
  <c r="O60"/>
  <c r="O11"/>
  <c r="AQ3496"/>
  <c r="U4972"/>
  <c r="O4968"/>
  <c r="AQ4966"/>
  <c r="G4966"/>
  <c r="X4964"/>
  <c r="AE4962"/>
  <c r="D4954"/>
  <c r="U4923"/>
  <c r="O4919"/>
  <c r="AQ4917"/>
  <c r="G4917"/>
  <c r="X4915"/>
  <c r="AE4913"/>
  <c r="D4905"/>
  <c r="O4870"/>
  <c r="G4868"/>
  <c r="D4856"/>
  <c r="U4825"/>
  <c r="O4821"/>
  <c r="AQ4819"/>
  <c r="G4819"/>
  <c r="X4817"/>
  <c r="AE4815"/>
  <c r="D4807"/>
  <c r="O4772"/>
  <c r="AE4766"/>
  <c r="D4758"/>
  <c r="U4727"/>
  <c r="O4723"/>
  <c r="AQ4721"/>
  <c r="G4721"/>
  <c r="X4719"/>
  <c r="AE4717"/>
  <c r="D4709"/>
  <c r="O4674"/>
  <c r="G4672"/>
  <c r="D4660"/>
  <c r="U4629"/>
  <c r="O4625"/>
  <c r="AQ4623"/>
  <c r="G4623"/>
  <c r="X4621"/>
  <c r="AE4619"/>
  <c r="D4611"/>
  <c r="O4576"/>
  <c r="G4574"/>
  <c r="D4562"/>
  <c r="U4531"/>
  <c r="O4527"/>
  <c r="AQ4525"/>
  <c r="G4525"/>
  <c r="X4523"/>
  <c r="AE4521"/>
  <c r="D4513"/>
  <c r="O4478"/>
  <c r="G4476"/>
  <c r="AE4472"/>
  <c r="D4464"/>
  <c r="U4433"/>
  <c r="O4429"/>
  <c r="AQ4427"/>
  <c r="G4427"/>
  <c r="X4425"/>
  <c r="AE4423"/>
  <c r="D4415"/>
  <c r="U4384"/>
  <c r="O4380"/>
  <c r="AQ4378"/>
  <c r="G4378"/>
  <c r="X4376"/>
  <c r="AE4374"/>
  <c r="D4366"/>
  <c r="U4335"/>
  <c r="O4331"/>
  <c r="AQ4329"/>
  <c r="G4329"/>
  <c r="X4327"/>
  <c r="AE4325"/>
  <c r="D4317"/>
  <c r="U4286"/>
  <c r="O4282"/>
  <c r="AQ4280"/>
  <c r="G4280"/>
  <c r="X4278"/>
  <c r="AE4276"/>
  <c r="D4268"/>
  <c r="U4237"/>
  <c r="O4233"/>
  <c r="AQ4231"/>
  <c r="G4231"/>
  <c r="X4229"/>
  <c r="AE4227"/>
  <c r="D4219"/>
  <c r="U4188"/>
  <c r="O4184"/>
  <c r="AQ4182"/>
  <c r="G4182"/>
  <c r="X4180"/>
  <c r="AE4178"/>
  <c r="D4170"/>
  <c r="U4139"/>
  <c r="O4135"/>
  <c r="AQ4133"/>
  <c r="G4133"/>
  <c r="X4131"/>
  <c r="AE4129"/>
  <c r="D4121"/>
  <c r="U4090"/>
  <c r="O4086"/>
  <c r="AQ4084"/>
  <c r="G4084"/>
  <c r="X4082"/>
  <c r="AE4080"/>
  <c r="D4072"/>
  <c r="U4041"/>
  <c r="O4037"/>
  <c r="G4035"/>
  <c r="AE4031"/>
  <c r="D4023"/>
  <c r="U3992"/>
  <c r="O3988"/>
  <c r="AQ3986"/>
  <c r="G3986"/>
  <c r="X3984"/>
  <c r="AE3982"/>
  <c r="D3974"/>
  <c r="U3943"/>
  <c r="O3939"/>
  <c r="AQ3937"/>
  <c r="G3937"/>
  <c r="X3935"/>
  <c r="AE3933"/>
  <c r="D3925"/>
  <c r="U3894"/>
  <c r="O3890"/>
  <c r="AQ3888"/>
  <c r="G3888"/>
  <c r="X3886"/>
  <c r="AE3884"/>
  <c r="D3876"/>
  <c r="D3778"/>
  <c r="U3845"/>
  <c r="O3841"/>
  <c r="AQ3839"/>
  <c r="G3839"/>
  <c r="X3837"/>
  <c r="AE3835"/>
  <c r="D3827"/>
  <c r="U3796"/>
  <c r="O3792"/>
  <c r="AQ3790"/>
  <c r="G3790"/>
  <c r="X3788"/>
  <c r="AE3786"/>
  <c r="U3747"/>
  <c r="O3743"/>
  <c r="AQ3741"/>
  <c r="G3741"/>
  <c r="X3739"/>
  <c r="AE3737"/>
  <c r="D3729"/>
  <c r="U3698"/>
  <c r="O3694"/>
  <c r="AQ3692"/>
  <c r="G3692"/>
  <c r="X3690"/>
  <c r="AE3688"/>
  <c r="D3680"/>
  <c r="U3649"/>
  <c r="O3645"/>
  <c r="AQ3643"/>
  <c r="G3643"/>
  <c r="X3641"/>
  <c r="AE3639"/>
  <c r="D3631"/>
  <c r="U3600"/>
  <c r="O3596"/>
  <c r="AQ3594"/>
  <c r="G3594"/>
  <c r="X3592"/>
  <c r="AE3590"/>
  <c r="D3582"/>
  <c r="U3551"/>
  <c r="O3547"/>
  <c r="AQ3545"/>
  <c r="G3545"/>
  <c r="X3543"/>
  <c r="AE3541"/>
  <c r="D3533"/>
  <c r="U3502"/>
  <c r="O3498"/>
  <c r="G3496"/>
  <c r="X3494"/>
  <c r="AE3492"/>
  <c r="D3484"/>
  <c r="U3453"/>
  <c r="O3449"/>
  <c r="AQ3447"/>
  <c r="G3447"/>
  <c r="X3445"/>
  <c r="AE3443"/>
  <c r="D3435"/>
  <c r="U3404"/>
  <c r="O3400"/>
  <c r="AQ3398"/>
  <c r="G3398"/>
  <c r="X3396"/>
  <c r="AE3394"/>
  <c r="D3386"/>
  <c r="U3355"/>
  <c r="O3351"/>
  <c r="AQ3349"/>
  <c r="G3349"/>
  <c r="X3347"/>
  <c r="AE3345"/>
  <c r="D3337"/>
  <c r="U3306"/>
  <c r="O3302"/>
  <c r="AQ3300"/>
  <c r="G3300"/>
  <c r="X3298"/>
  <c r="AE3296"/>
  <c r="D3288"/>
  <c r="U3257"/>
  <c r="O3253"/>
  <c r="AQ3251"/>
  <c r="G3251"/>
  <c r="X3249"/>
  <c r="AE3247"/>
  <c r="D3239"/>
  <c r="U3208"/>
  <c r="O3204"/>
  <c r="AQ3202"/>
  <c r="G3202"/>
  <c r="X3200"/>
  <c r="AE3198"/>
  <c r="D3190"/>
  <c r="U3159"/>
  <c r="O3155"/>
  <c r="AQ3153"/>
  <c r="G3153"/>
  <c r="X3151"/>
  <c r="AE3149"/>
  <c r="D3141"/>
  <c r="U3110"/>
  <c r="O3106"/>
  <c r="AQ3104"/>
  <c r="G3104"/>
  <c r="X3102"/>
  <c r="AE3100"/>
  <c r="D3092"/>
  <c r="U3061"/>
  <c r="O3057"/>
  <c r="AQ3055"/>
  <c r="G3055"/>
  <c r="X3053"/>
  <c r="AE3051"/>
  <c r="D3043"/>
  <c r="U3012"/>
  <c r="O3008"/>
  <c r="AQ3006"/>
  <c r="G3006"/>
  <c r="X3004"/>
  <c r="AE3002"/>
  <c r="D2994"/>
  <c r="U2963"/>
  <c r="O2959"/>
  <c r="AQ2957"/>
  <c r="G2957"/>
  <c r="X2955"/>
  <c r="AE2953"/>
  <c r="D2945"/>
  <c r="U2914"/>
  <c r="O2910"/>
  <c r="AQ2908"/>
  <c r="G2908"/>
  <c r="X2906"/>
  <c r="AE2904"/>
  <c r="D2896"/>
  <c r="U2865"/>
  <c r="O2861"/>
  <c r="AQ2859"/>
  <c r="G2859"/>
  <c r="X2857"/>
  <c r="AE2855"/>
  <c r="D2847"/>
  <c r="U2816"/>
  <c r="O2812"/>
  <c r="AQ2810"/>
  <c r="G2810"/>
  <c r="X2808"/>
  <c r="AE2806"/>
  <c r="D2798"/>
  <c r="U2767"/>
  <c r="O2763"/>
  <c r="AQ2761"/>
  <c r="G2761"/>
  <c r="X2759"/>
  <c r="AE2757"/>
  <c r="D2749"/>
  <c r="U2718"/>
  <c r="O2714"/>
  <c r="AQ2712"/>
  <c r="G2712"/>
  <c r="X2710"/>
  <c r="AE2708"/>
  <c r="D2700"/>
  <c r="U2669"/>
  <c r="O2665"/>
  <c r="AQ2663"/>
  <c r="G2663"/>
  <c r="X2661"/>
  <c r="AE2659"/>
  <c r="D2651"/>
  <c r="U2620"/>
  <c r="O2616"/>
  <c r="AQ2614"/>
  <c r="G2614"/>
  <c r="X2612"/>
  <c r="AE2610"/>
  <c r="D2602"/>
  <c r="U2571"/>
  <c r="O2567"/>
  <c r="AQ2565"/>
  <c r="G2565"/>
  <c r="X2563"/>
  <c r="AE2561"/>
  <c r="D2553"/>
  <c r="U2522"/>
  <c r="O2518"/>
  <c r="AQ2516"/>
  <c r="G2516"/>
  <c r="X2514"/>
  <c r="AE2512"/>
  <c r="D2504"/>
  <c r="U2473"/>
  <c r="O2469"/>
  <c r="AQ2467"/>
  <c r="G2467"/>
  <c r="X2465"/>
  <c r="AE2463"/>
  <c r="D2455"/>
  <c r="U2424"/>
  <c r="O2420"/>
  <c r="AQ2418"/>
  <c r="G2418"/>
  <c r="X2416"/>
  <c r="AE2414"/>
  <c r="D2406"/>
  <c r="U2375"/>
  <c r="O2371"/>
  <c r="AQ2369"/>
  <c r="G2369"/>
  <c r="X2367"/>
  <c r="AE2365"/>
  <c r="D2357"/>
  <c r="U2326"/>
  <c r="O2322"/>
  <c r="AQ2320"/>
  <c r="G2320"/>
  <c r="X2318"/>
  <c r="AE2316"/>
  <c r="D2308"/>
  <c r="U2277"/>
  <c r="O2273"/>
  <c r="AQ2271"/>
  <c r="G2271"/>
  <c r="X2269"/>
  <c r="AE2267"/>
  <c r="D2259"/>
  <c r="U2228"/>
  <c r="O2224"/>
  <c r="AQ2222"/>
  <c r="G2222"/>
  <c r="X2220"/>
  <c r="AE2218"/>
  <c r="D2210"/>
  <c r="U2179"/>
  <c r="O2175"/>
  <c r="AQ2173"/>
  <c r="G2173"/>
  <c r="X2171"/>
  <c r="AE2169"/>
  <c r="D2161"/>
  <c r="U2130"/>
  <c r="O2126"/>
  <c r="AQ2124"/>
  <c r="G2124"/>
  <c r="X2122"/>
  <c r="AE2120"/>
  <c r="D2112"/>
  <c r="U2081"/>
  <c r="O2077"/>
  <c r="AQ2075"/>
  <c r="G2075"/>
  <c r="X2073"/>
  <c r="AE2071"/>
  <c r="D2063"/>
  <c r="U2032"/>
  <c r="O2028"/>
  <c r="AQ2026"/>
  <c r="G2026"/>
  <c r="X2024"/>
  <c r="AE2022"/>
  <c r="D2014"/>
  <c r="U1983"/>
  <c r="O1979"/>
  <c r="AQ1977"/>
  <c r="G1977"/>
  <c r="X1975"/>
  <c r="AE1973"/>
  <c r="D1965"/>
  <c r="U1934"/>
  <c r="O1930"/>
  <c r="G1928"/>
  <c r="AE1924"/>
  <c r="D1916"/>
  <c r="U1885"/>
  <c r="O1881"/>
  <c r="AQ1879"/>
  <c r="G1879"/>
  <c r="X1877"/>
  <c r="AE1875"/>
  <c r="D1867"/>
  <c r="U1836"/>
  <c r="O1832"/>
  <c r="AQ1830"/>
  <c r="G1830"/>
  <c r="X1828"/>
  <c r="AE1826"/>
  <c r="D1818"/>
  <c r="U1787"/>
  <c r="O1783"/>
  <c r="AQ1781"/>
  <c r="G1781"/>
  <c r="X1779"/>
  <c r="AE1777"/>
  <c r="D1769"/>
  <c r="U1738"/>
  <c r="O1734"/>
  <c r="AQ1732"/>
  <c r="G1732"/>
  <c r="X1730"/>
  <c r="AE1728"/>
  <c r="D1720"/>
  <c r="U1689"/>
  <c r="O1685"/>
  <c r="AQ1683"/>
  <c r="G1683"/>
  <c r="X1681"/>
  <c r="AE1679"/>
  <c r="D1671"/>
  <c r="U1640"/>
  <c r="O1636"/>
  <c r="AQ1634"/>
  <c r="G1634"/>
  <c r="X1632"/>
  <c r="AE1630"/>
  <c r="D1622"/>
  <c r="U1591"/>
  <c r="O1587"/>
  <c r="AQ1585"/>
  <c r="G1585"/>
  <c r="X1583"/>
  <c r="AE1581"/>
  <c r="D1573"/>
  <c r="U1542"/>
  <c r="O1538"/>
  <c r="AQ1536"/>
  <c r="G1536"/>
  <c r="X1534"/>
  <c r="AE1532"/>
  <c r="D1524"/>
  <c r="U1493"/>
  <c r="O1489"/>
  <c r="AQ1487"/>
  <c r="G1487"/>
  <c r="X1485"/>
  <c r="D1475"/>
  <c r="AE1483"/>
  <c r="U1444"/>
  <c r="O1440"/>
  <c r="AQ1438"/>
  <c r="G1438"/>
  <c r="X1436"/>
  <c r="AE1434"/>
  <c r="D1426"/>
  <c r="U1395"/>
  <c r="O1391"/>
  <c r="AQ1389"/>
  <c r="G1389"/>
  <c r="X1387"/>
  <c r="AE1385"/>
  <c r="D1377"/>
  <c r="U1346"/>
  <c r="O1342"/>
  <c r="AQ1340"/>
  <c r="G1340"/>
  <c r="X1338"/>
  <c r="AE1336"/>
  <c r="D1328"/>
  <c r="U1297"/>
  <c r="O1293"/>
  <c r="AQ1291"/>
  <c r="G1291"/>
  <c r="X1289"/>
  <c r="AE1287"/>
  <c r="D1279"/>
  <c r="U1248"/>
  <c r="O1244"/>
  <c r="AQ1242"/>
  <c r="G1242"/>
  <c r="X1240"/>
  <c r="AE1238"/>
  <c r="D1230"/>
  <c r="U1199"/>
  <c r="O1195"/>
  <c r="AQ1193"/>
  <c r="G1193"/>
  <c r="X1191"/>
  <c r="AE1189"/>
  <c r="D1181"/>
  <c r="U1150"/>
  <c r="O1146"/>
  <c r="AQ1144"/>
  <c r="G1144"/>
  <c r="X1142"/>
  <c r="AE1140"/>
  <c r="D1132"/>
  <c r="U1101"/>
  <c r="O1097"/>
  <c r="AQ1095"/>
  <c r="G1095"/>
  <c r="X1093"/>
  <c r="AE1091"/>
  <c r="D1083"/>
  <c r="U1052"/>
  <c r="O1048"/>
  <c r="AQ1046"/>
  <c r="G1046"/>
  <c r="X1044"/>
  <c r="AE1042"/>
  <c r="D1034"/>
  <c r="U1003"/>
  <c r="AQ997"/>
  <c r="O999"/>
  <c r="G997"/>
  <c r="X995"/>
  <c r="AE993"/>
  <c r="D985"/>
  <c r="U954"/>
  <c r="O950"/>
  <c r="AQ948"/>
  <c r="G948"/>
  <c r="X946"/>
  <c r="AE944"/>
  <c r="D936"/>
  <c r="U905"/>
  <c r="O901"/>
  <c r="AQ899"/>
  <c r="G899"/>
  <c r="X897"/>
  <c r="AE895"/>
  <c r="D887"/>
  <c r="U856"/>
  <c r="O852"/>
  <c r="AQ850"/>
  <c r="G850"/>
  <c r="X848"/>
  <c r="AE846"/>
  <c r="D838"/>
  <c r="U807"/>
  <c r="O803"/>
  <c r="AQ801"/>
  <c r="G801"/>
  <c r="X799"/>
  <c r="AE797"/>
  <c r="D789"/>
  <c r="U758"/>
  <c r="O754"/>
  <c r="AQ752"/>
  <c r="G752"/>
  <c r="X750"/>
  <c r="AE748"/>
  <c r="D740"/>
  <c r="U709"/>
  <c r="O705"/>
  <c r="AQ703"/>
  <c r="G703"/>
  <c r="X701"/>
  <c r="AE699"/>
  <c r="D691"/>
  <c r="U660"/>
  <c r="O656"/>
  <c r="G654"/>
  <c r="AE650"/>
  <c r="D642"/>
  <c r="U611"/>
  <c r="O607"/>
  <c r="AQ605"/>
  <c r="G605"/>
  <c r="X603"/>
  <c r="AE601"/>
  <c r="D593"/>
  <c r="U562"/>
  <c r="O558"/>
  <c r="AQ556"/>
  <c r="G556"/>
  <c r="X554"/>
  <c r="AE552"/>
  <c r="D544"/>
  <c r="U513"/>
  <c r="O509"/>
  <c r="AQ507"/>
  <c r="G507"/>
  <c r="X505"/>
  <c r="AE503"/>
  <c r="D495"/>
  <c r="U464"/>
  <c r="O460"/>
  <c r="AQ458"/>
  <c r="G458"/>
  <c r="X456"/>
  <c r="AE454"/>
  <c r="D446"/>
  <c r="U415"/>
  <c r="O411"/>
  <c r="AQ409"/>
  <c r="G409"/>
  <c r="X407"/>
  <c r="AE405"/>
  <c r="D397"/>
  <c r="U366"/>
  <c r="O362"/>
  <c r="AQ360"/>
  <c r="G360"/>
  <c r="X358"/>
  <c r="AE356"/>
  <c r="D348"/>
  <c r="U317"/>
  <c r="O313"/>
  <c r="AQ311"/>
  <c r="G311"/>
  <c r="X309"/>
  <c r="AE307"/>
  <c r="D299"/>
  <c r="U268"/>
  <c r="O264"/>
  <c r="AQ262"/>
  <c r="G262"/>
  <c r="X260"/>
  <c r="AE258"/>
  <c r="D250"/>
  <c r="D201"/>
  <c r="U219"/>
  <c r="O215"/>
  <c r="AQ213"/>
  <c r="G213"/>
  <c r="X211"/>
  <c r="AE209"/>
  <c r="O166"/>
  <c r="U170"/>
  <c r="AQ164"/>
  <c r="G164"/>
  <c r="X162"/>
  <c r="AE160"/>
  <c r="D152"/>
  <c r="U121"/>
  <c r="O117"/>
  <c r="AQ115"/>
  <c r="G115"/>
  <c r="X113"/>
  <c r="AE111"/>
  <c r="D103"/>
  <c r="U10755"/>
  <c r="AV10751"/>
  <c r="O10751"/>
  <c r="AQ10749"/>
  <c r="G10749"/>
  <c r="X10747"/>
  <c r="AE10745"/>
  <c r="D10737"/>
  <c r="U10706"/>
  <c r="AV10702"/>
  <c r="O10702"/>
  <c r="AQ10700"/>
  <c r="G10700"/>
  <c r="X10698"/>
  <c r="AE10696"/>
  <c r="D10688"/>
  <c r="U10657"/>
  <c r="AV10653"/>
  <c r="O10653"/>
  <c r="AQ10651"/>
  <c r="G10651"/>
  <c r="X10649"/>
  <c r="AE10647"/>
  <c r="D10639"/>
  <c r="U10608"/>
  <c r="AV10604"/>
  <c r="O10604"/>
  <c r="AQ10602"/>
  <c r="G10602"/>
  <c r="X10600"/>
  <c r="AE10598"/>
  <c r="D10590"/>
  <c r="U10559"/>
  <c r="AV10555"/>
  <c r="O10555"/>
  <c r="AQ10553"/>
  <c r="G10553"/>
  <c r="X10551"/>
  <c r="AE10549"/>
  <c r="D10541"/>
  <c r="U10510"/>
  <c r="AV10506"/>
  <c r="O10506"/>
  <c r="AQ10504"/>
  <c r="G10504"/>
  <c r="X10502"/>
  <c r="AE10500"/>
  <c r="D10492"/>
  <c r="U10461"/>
  <c r="AV10457"/>
  <c r="O10457"/>
  <c r="AQ10455"/>
  <c r="G10455"/>
  <c r="X10453"/>
  <c r="AE10451"/>
  <c r="D10443"/>
  <c r="U10412"/>
  <c r="AV10408"/>
  <c r="O10408"/>
  <c r="AQ10406"/>
  <c r="G10406"/>
  <c r="X10404"/>
  <c r="AE10402"/>
  <c r="D10394"/>
  <c r="U10363"/>
  <c r="AV10359"/>
  <c r="O10359"/>
  <c r="AQ10357"/>
  <c r="G10357"/>
  <c r="X10355"/>
  <c r="AE10353"/>
  <c r="D10345"/>
  <c r="U10314"/>
  <c r="AV10310"/>
  <c r="O10310"/>
  <c r="AQ10308"/>
  <c r="G10308"/>
  <c r="X10306"/>
  <c r="AE10304"/>
  <c r="D10296"/>
  <c r="U10265"/>
  <c r="AV10261"/>
  <c r="O10261"/>
  <c r="AQ10259"/>
  <c r="G10259"/>
  <c r="X10257"/>
  <c r="AE10255"/>
  <c r="D10247"/>
  <c r="U10216"/>
  <c r="AV10212"/>
  <c r="O10212"/>
  <c r="AQ10210"/>
  <c r="G10210"/>
  <c r="X10208"/>
  <c r="AE10206"/>
  <c r="D10198"/>
  <c r="U10167"/>
  <c r="AV10163"/>
  <c r="O10163"/>
  <c r="AQ10161"/>
  <c r="G10161"/>
  <c r="X10159"/>
  <c r="AE10157"/>
  <c r="D10149"/>
  <c r="U10118"/>
  <c r="AV10114"/>
  <c r="O10114"/>
  <c r="AQ10112"/>
  <c r="G10112"/>
  <c r="X10110"/>
  <c r="AE10108"/>
  <c r="D10100"/>
  <c r="U10069"/>
  <c r="AV10065"/>
  <c r="O10065"/>
  <c r="AQ10063"/>
  <c r="G10063"/>
  <c r="X10061"/>
  <c r="AE10059"/>
  <c r="D10051"/>
  <c r="U10020"/>
  <c r="AV10016"/>
  <c r="O10016"/>
  <c r="AQ10014"/>
  <c r="G10014"/>
  <c r="X10012"/>
  <c r="AE10010"/>
  <c r="D10002"/>
  <c r="U9971"/>
  <c r="AV9967"/>
  <c r="O9967"/>
  <c r="AQ9965"/>
  <c r="G9965"/>
  <c r="X9963"/>
  <c r="AE9961"/>
  <c r="D9953"/>
  <c r="U9922"/>
  <c r="AV9918"/>
  <c r="O9918"/>
  <c r="AQ9916"/>
  <c r="G9916"/>
  <c r="X9914"/>
  <c r="AE9912"/>
  <c r="D9904"/>
  <c r="U9873"/>
  <c r="AV9869"/>
  <c r="O9869"/>
  <c r="AQ9867"/>
  <c r="G9867"/>
  <c r="X9865"/>
  <c r="AE9863"/>
  <c r="D9855"/>
  <c r="U9824"/>
  <c r="AV9820"/>
  <c r="O9820"/>
  <c r="AQ9818"/>
  <c r="G9818"/>
  <c r="X9816"/>
  <c r="AE9814"/>
  <c r="D9806"/>
  <c r="U9775"/>
  <c r="AV9771"/>
  <c r="O9771"/>
  <c r="AQ9769"/>
  <c r="G9769"/>
  <c r="X9767"/>
  <c r="AE9765"/>
  <c r="D9757"/>
  <c r="U9726"/>
  <c r="AV9722"/>
  <c r="O9722"/>
  <c r="AQ9720"/>
  <c r="G9720"/>
  <c r="X9718"/>
  <c r="AE9716"/>
  <c r="D9708"/>
  <c r="U9677"/>
  <c r="AV9673"/>
  <c r="O9673"/>
  <c r="AQ9671"/>
  <c r="G9671"/>
  <c r="X9669"/>
  <c r="AE9667"/>
  <c r="D9659"/>
  <c r="U9628"/>
  <c r="AV9624"/>
  <c r="O9624"/>
  <c r="AQ9622"/>
  <c r="G9622"/>
  <c r="X9620"/>
  <c r="AE9618"/>
  <c r="D9610"/>
  <c r="U9579"/>
  <c r="AV9575"/>
  <c r="O9575"/>
  <c r="AQ9573"/>
  <c r="G9573"/>
  <c r="X9571"/>
  <c r="AE9569"/>
  <c r="D9561"/>
  <c r="U9530"/>
  <c r="AV9526"/>
  <c r="O9526"/>
  <c r="AQ9524"/>
  <c r="G9524"/>
  <c r="X9522"/>
  <c r="AE9520"/>
  <c r="D9512"/>
  <c r="U9481"/>
  <c r="AV9477"/>
  <c r="O9477"/>
  <c r="AQ9475"/>
  <c r="G9475"/>
  <c r="X9473"/>
  <c r="AE9471"/>
  <c r="D9463"/>
  <c r="U9432"/>
  <c r="AV9428"/>
  <c r="O9428"/>
  <c r="AQ9426"/>
  <c r="G9426"/>
  <c r="X9424"/>
  <c r="AE9422"/>
  <c r="D9414"/>
  <c r="U9383"/>
  <c r="AV9379"/>
  <c r="O9379"/>
  <c r="AQ9377"/>
  <c r="G9377"/>
  <c r="X9375"/>
  <c r="AE9373"/>
  <c r="D9365"/>
  <c r="U9334"/>
  <c r="AV9330"/>
  <c r="O9330"/>
  <c r="AQ9328"/>
  <c r="G9328"/>
  <c r="X9326"/>
  <c r="AE9324"/>
  <c r="D9316"/>
  <c r="U9285"/>
  <c r="AV9281"/>
  <c r="O9281"/>
  <c r="AQ9279"/>
  <c r="G9279"/>
  <c r="X9277"/>
  <c r="AE9275"/>
  <c r="D9267"/>
  <c r="U9236"/>
  <c r="AV9232"/>
  <c r="O9232"/>
  <c r="AQ9230"/>
  <c r="G9230"/>
  <c r="X9228"/>
  <c r="AE9226"/>
  <c r="D9218"/>
  <c r="U9187"/>
  <c r="AV9183"/>
  <c r="O9183"/>
  <c r="AQ9181"/>
  <c r="G9181"/>
  <c r="X9179"/>
  <c r="AE9177"/>
  <c r="D9169"/>
  <c r="U9138"/>
  <c r="AV9134"/>
  <c r="O9134"/>
  <c r="AQ9132"/>
  <c r="G9132"/>
  <c r="X9130"/>
  <c r="AE9128"/>
  <c r="D9120"/>
  <c r="U9089"/>
  <c r="AV9085"/>
  <c r="O9085"/>
  <c r="AQ9083"/>
  <c r="G9083"/>
  <c r="X9081"/>
  <c r="AE9079"/>
  <c r="D9071"/>
  <c r="U9040"/>
  <c r="AV9036"/>
  <c r="O9036"/>
  <c r="AQ9034"/>
  <c r="G9034"/>
  <c r="X9032"/>
  <c r="AE9030"/>
  <c r="D9022"/>
  <c r="U8991"/>
  <c r="AV8987"/>
  <c r="O8987"/>
  <c r="AQ8985"/>
  <c r="G8985"/>
  <c r="X8983"/>
  <c r="AE8981"/>
  <c r="D8973"/>
  <c r="U8942"/>
  <c r="AV8938"/>
  <c r="O8938"/>
  <c r="AQ8936"/>
  <c r="G8936"/>
  <c r="X8934"/>
  <c r="AE8932"/>
  <c r="D8924"/>
  <c r="U8893"/>
  <c r="AV8889"/>
  <c r="O8889"/>
  <c r="AQ8887"/>
  <c r="G8887"/>
  <c r="X8885"/>
  <c r="AE8883"/>
  <c r="D8875"/>
  <c r="U8844"/>
  <c r="AV8840"/>
  <c r="O8840"/>
  <c r="AQ8838"/>
  <c r="G8838"/>
  <c r="X8836"/>
  <c r="AE8834"/>
  <c r="D8826"/>
  <c r="U8795"/>
  <c r="AV8791"/>
  <c r="O8791"/>
  <c r="AQ8789"/>
  <c r="G8789"/>
  <c r="X8787"/>
  <c r="AE8785"/>
  <c r="D8777"/>
  <c r="U8746"/>
  <c r="AV8742"/>
  <c r="O8742"/>
  <c r="AQ8740"/>
  <c r="G8740"/>
  <c r="X8738"/>
  <c r="AE8736"/>
  <c r="D8728"/>
  <c r="U8697"/>
  <c r="AV8693"/>
  <c r="O8693"/>
  <c r="AQ8691"/>
  <c r="G8691"/>
  <c r="X8689"/>
  <c r="AE8687"/>
  <c r="D8679"/>
  <c r="U8648"/>
  <c r="AV8644"/>
  <c r="O8644"/>
  <c r="AQ8642"/>
  <c r="G8642"/>
  <c r="X8640"/>
  <c r="AE8638"/>
  <c r="D8630"/>
  <c r="U8599"/>
  <c r="AV8595"/>
  <c r="O8595"/>
  <c r="AQ8593"/>
  <c r="G8593"/>
  <c r="X8591"/>
  <c r="AE8589"/>
  <c r="D8581"/>
  <c r="U8550"/>
  <c r="AV8546"/>
  <c r="O8546"/>
  <c r="AQ8544"/>
  <c r="G8544"/>
  <c r="X8542"/>
  <c r="AE8540"/>
  <c r="D8532"/>
  <c r="U8501"/>
  <c r="AV8497"/>
  <c r="O8497"/>
  <c r="AQ8495"/>
  <c r="G8495"/>
  <c r="X8493"/>
  <c r="AE8491"/>
  <c r="D8483"/>
  <c r="U8452"/>
  <c r="AV8448"/>
  <c r="O8448"/>
  <c r="AQ8446"/>
  <c r="G8446"/>
  <c r="X8444"/>
  <c r="AE8442"/>
  <c r="D8434"/>
  <c r="U8403"/>
  <c r="AV8399"/>
  <c r="O8399"/>
  <c r="AQ8397"/>
  <c r="G8397"/>
  <c r="X8395"/>
  <c r="AE8393"/>
  <c r="D8385"/>
  <c r="U8354"/>
  <c r="AV8350"/>
  <c r="O8350"/>
  <c r="AQ8348"/>
  <c r="G8348"/>
  <c r="X8346"/>
  <c r="AE8344"/>
  <c r="D8336"/>
  <c r="U8305"/>
  <c r="AV8301"/>
  <c r="O8301"/>
  <c r="AQ8299"/>
  <c r="G8299"/>
  <c r="X8297"/>
  <c r="AE8295"/>
  <c r="D8287"/>
  <c r="U8256"/>
  <c r="AV8252"/>
  <c r="O8252"/>
  <c r="AQ8250"/>
  <c r="G8250"/>
  <c r="X8248"/>
  <c r="AE8246"/>
  <c r="D8238"/>
  <c r="U8207"/>
  <c r="AV8203"/>
  <c r="O8203"/>
  <c r="AQ8201"/>
  <c r="G8201"/>
  <c r="X8199"/>
  <c r="AE8197"/>
  <c r="D8189"/>
  <c r="U8158"/>
  <c r="AV8154"/>
  <c r="O8154"/>
  <c r="AQ8152"/>
  <c r="G8152"/>
  <c r="X8150"/>
  <c r="AE8148"/>
  <c r="D8140"/>
  <c r="U8109"/>
  <c r="AV8105"/>
  <c r="O8105"/>
  <c r="AQ8103"/>
  <c r="G8103"/>
  <c r="X8101"/>
  <c r="AE8099"/>
  <c r="D8091"/>
  <c r="U8060"/>
  <c r="AV8056"/>
  <c r="O8056"/>
  <c r="AQ8054"/>
  <c r="G8054"/>
  <c r="X8052"/>
  <c r="AE8050"/>
  <c r="D8042"/>
  <c r="U8011"/>
  <c r="AV8007"/>
  <c r="O8007"/>
  <c r="AQ8005"/>
  <c r="G8005"/>
  <c r="X8003"/>
  <c r="AE8001"/>
  <c r="D7993"/>
  <c r="U7962"/>
  <c r="AV7958"/>
  <c r="O7958"/>
  <c r="AQ7956"/>
  <c r="G7956"/>
  <c r="X7954"/>
  <c r="AE7952"/>
  <c r="D7944"/>
  <c r="U7913"/>
  <c r="AV7909"/>
  <c r="O7909"/>
  <c r="AQ7907"/>
  <c r="G7907"/>
  <c r="X7905"/>
  <c r="AE7903"/>
  <c r="D7895"/>
  <c r="U7864"/>
  <c r="AV7860"/>
  <c r="O7860"/>
  <c r="AQ7858"/>
  <c r="G7858"/>
  <c r="X7856"/>
  <c r="AE7854"/>
  <c r="D7846"/>
  <c r="U7815"/>
  <c r="AV7811"/>
  <c r="O7811"/>
  <c r="AQ7809"/>
  <c r="G7809"/>
  <c r="X7807"/>
  <c r="AE7805"/>
  <c r="D7797"/>
  <c r="U7766"/>
  <c r="AV7762"/>
  <c r="O7762"/>
  <c r="AQ7760"/>
  <c r="G7760"/>
  <c r="X7758"/>
  <c r="AE7756"/>
  <c r="D7748"/>
  <c r="U7717"/>
  <c r="AV7713"/>
  <c r="O7713"/>
  <c r="AQ7711"/>
  <c r="G7711"/>
  <c r="X7709"/>
  <c r="AE7707"/>
  <c r="D7699"/>
  <c r="U7668"/>
  <c r="AV7664"/>
  <c r="O7664"/>
  <c r="AQ7662"/>
  <c r="G7662"/>
  <c r="X7660"/>
  <c r="AE7658"/>
  <c r="D7650"/>
  <c r="U7619"/>
  <c r="AV7615"/>
  <c r="O7615"/>
  <c r="AQ7613"/>
  <c r="G7613"/>
  <c r="X7611"/>
  <c r="AE7609"/>
  <c r="D7601"/>
  <c r="U7570"/>
  <c r="AV7566"/>
  <c r="O7566"/>
  <c r="AQ7564"/>
  <c r="G7564"/>
  <c r="X7562"/>
  <c r="AE7560"/>
  <c r="D7552"/>
  <c r="U7521"/>
  <c r="AV7517"/>
  <c r="O7517"/>
  <c r="AQ7515"/>
  <c r="G7515"/>
  <c r="X7513"/>
  <c r="AE7511"/>
  <c r="D7503"/>
  <c r="U7472"/>
  <c r="AV7468"/>
  <c r="O7468"/>
  <c r="AQ7466"/>
  <c r="G7466"/>
  <c r="X7464"/>
  <c r="AE7462"/>
  <c r="D7454"/>
  <c r="U7423"/>
  <c r="AV7419"/>
  <c r="O7419"/>
  <c r="AQ7417"/>
  <c r="G7417"/>
  <c r="X7415"/>
  <c r="AE7413"/>
  <c r="D7405"/>
  <c r="U7374"/>
  <c r="AV7370"/>
  <c r="O7370"/>
  <c r="AQ7368"/>
  <c r="G7368"/>
  <c r="X7366"/>
  <c r="AE7364"/>
  <c r="D7356"/>
  <c r="U7325"/>
  <c r="AV7321"/>
  <c r="O7321"/>
  <c r="AQ7319"/>
  <c r="G7319"/>
  <c r="X7317"/>
  <c r="AE7315"/>
  <c r="D7307"/>
  <c r="U7276"/>
  <c r="AV7272"/>
  <c r="O7272"/>
  <c r="AQ7270"/>
  <c r="G7270"/>
  <c r="X7268"/>
  <c r="AE7266"/>
  <c r="D7258"/>
  <c r="U7227"/>
  <c r="AV7223"/>
  <c r="O7223"/>
  <c r="AQ7221"/>
  <c r="G7221"/>
  <c r="X7219"/>
  <c r="AE7217"/>
  <c r="D7209"/>
  <c r="U7178"/>
  <c r="AV7174"/>
  <c r="O7174"/>
  <c r="AQ7172"/>
  <c r="G7172"/>
  <c r="X7170"/>
  <c r="AE7168"/>
  <c r="D7160"/>
  <c r="U7129"/>
  <c r="AV7125"/>
  <c r="O7125"/>
  <c r="AQ7123"/>
  <c r="G7123"/>
  <c r="X7121"/>
  <c r="AE7119"/>
  <c r="D7111"/>
  <c r="U7080"/>
  <c r="AV7076"/>
  <c r="O7076"/>
  <c r="AQ7074"/>
  <c r="G7074"/>
  <c r="X7072"/>
  <c r="AE7070"/>
  <c r="D7062"/>
  <c r="U7031"/>
  <c r="AV7027"/>
  <c r="O7027"/>
  <c r="AQ7025"/>
  <c r="G7025"/>
  <c r="X7023"/>
  <c r="AE7021"/>
  <c r="D7013"/>
  <c r="U6982"/>
  <c r="AV6978"/>
  <c r="O6978"/>
  <c r="AQ6976"/>
  <c r="G6976"/>
  <c r="X6974"/>
  <c r="AE6972"/>
  <c r="D6964"/>
  <c r="U6933"/>
  <c r="AV6929"/>
  <c r="O6929"/>
  <c r="AQ6927"/>
  <c r="G6927"/>
  <c r="X6925"/>
  <c r="AE6923"/>
  <c r="D6915"/>
  <c r="U6884"/>
  <c r="AV6880"/>
  <c r="O6880"/>
  <c r="AQ6878"/>
  <c r="G6878"/>
  <c r="X6876"/>
  <c r="AE6874"/>
  <c r="D6866"/>
  <c r="U6835"/>
  <c r="AV6831"/>
  <c r="O6831"/>
  <c r="AQ6829"/>
  <c r="G6829"/>
  <c r="X6827"/>
  <c r="AE6825"/>
  <c r="D6817"/>
  <c r="U6786"/>
  <c r="AV6782"/>
  <c r="O6782"/>
  <c r="AQ6780"/>
  <c r="G6780"/>
  <c r="X6778"/>
  <c r="AE6776"/>
  <c r="D6768"/>
  <c r="U6737"/>
  <c r="AV6733"/>
  <c r="O6733"/>
  <c r="AQ6731"/>
  <c r="G6731"/>
  <c r="X6729"/>
  <c r="AE6727"/>
  <c r="D6719"/>
  <c r="U6688"/>
  <c r="AV6684"/>
  <c r="O6684"/>
  <c r="AQ6682"/>
  <c r="G6682"/>
  <c r="X6680"/>
  <c r="AE6678"/>
  <c r="D6670"/>
  <c r="U6639"/>
  <c r="AV6635"/>
  <c r="O6635"/>
  <c r="AQ6633"/>
  <c r="G6633"/>
  <c r="X6631"/>
  <c r="AE6629"/>
  <c r="D6621"/>
  <c r="U6590"/>
  <c r="AV6586"/>
  <c r="O6586"/>
  <c r="AQ6584"/>
  <c r="G6584"/>
  <c r="X6582"/>
  <c r="AE6580"/>
  <c r="D6572"/>
  <c r="U6541"/>
  <c r="AV6537"/>
  <c r="O6537"/>
  <c r="AQ6535"/>
  <c r="G6535"/>
  <c r="X6533"/>
  <c r="AE6531"/>
  <c r="D6523"/>
  <c r="U6492"/>
  <c r="AV6488"/>
  <c r="O6488"/>
  <c r="AQ6486"/>
  <c r="G6486"/>
  <c r="X6484"/>
  <c r="AE6482"/>
  <c r="D6474"/>
  <c r="U6443"/>
  <c r="AV6439"/>
  <c r="O6439"/>
  <c r="AQ6437"/>
  <c r="G6437"/>
  <c r="X6435"/>
  <c r="AE6433"/>
  <c r="D6425"/>
  <c r="U6394"/>
  <c r="AV6390"/>
  <c r="O6390"/>
  <c r="AQ6388"/>
  <c r="G6388"/>
  <c r="X6386"/>
  <c r="AE6384"/>
  <c r="D6376"/>
  <c r="U6345"/>
  <c r="AV6341"/>
  <c r="O6341"/>
  <c r="AQ6339"/>
  <c r="G6339"/>
  <c r="X6337"/>
  <c r="AE6335"/>
  <c r="D6327"/>
  <c r="U6296"/>
  <c r="AV6292"/>
  <c r="O6292"/>
  <c r="AQ6290"/>
  <c r="G6290"/>
  <c r="X6288"/>
  <c r="AE6286"/>
  <c r="D6278"/>
  <c r="U6247"/>
  <c r="AV6243"/>
  <c r="O6243"/>
  <c r="AQ6241"/>
  <c r="G6241"/>
  <c r="X6239"/>
  <c r="AE6237"/>
  <c r="D6229"/>
  <c r="U6198"/>
  <c r="AV6194"/>
  <c r="O6194"/>
  <c r="AQ6192"/>
  <c r="G6192"/>
  <c r="X6190"/>
  <c r="AE6188"/>
  <c r="D6180"/>
  <c r="U6149"/>
  <c r="AV6145"/>
  <c r="O6145"/>
  <c r="AQ6143"/>
  <c r="G6143"/>
  <c r="X6141"/>
  <c r="AE6139"/>
  <c r="D6131"/>
  <c r="U6100"/>
  <c r="AV6096"/>
  <c r="O6096"/>
  <c r="AQ6094"/>
  <c r="G6094"/>
  <c r="X6092"/>
  <c r="AE6090"/>
  <c r="D6082"/>
  <c r="U6051"/>
  <c r="AV6047"/>
  <c r="O6047"/>
  <c r="AQ6045"/>
  <c r="G6045"/>
  <c r="X6043"/>
  <c r="AE6041"/>
  <c r="D6033"/>
  <c r="U6002"/>
  <c r="AV5998"/>
  <c r="O5998"/>
  <c r="AQ5996"/>
  <c r="G5996"/>
  <c r="X5994"/>
  <c r="AE5992"/>
  <c r="D5984"/>
  <c r="U5953"/>
  <c r="AV5949"/>
  <c r="O5949"/>
  <c r="AQ5947"/>
  <c r="G5947"/>
  <c r="X5945"/>
  <c r="AE5943"/>
  <c r="D5935"/>
  <c r="U5904"/>
  <c r="AV5900"/>
  <c r="O5900"/>
  <c r="AQ5898"/>
  <c r="G5898"/>
  <c r="X5896"/>
  <c r="AE5894"/>
  <c r="D5886"/>
  <c r="U5855"/>
  <c r="AV5851"/>
  <c r="O5851"/>
  <c r="AQ5849"/>
  <c r="G5849"/>
  <c r="X5847"/>
  <c r="AE5845"/>
  <c r="D5837"/>
  <c r="U5806"/>
  <c r="AV5802"/>
  <c r="O5802"/>
  <c r="AQ5800"/>
  <c r="G5800"/>
  <c r="X5798"/>
  <c r="AE5796"/>
  <c r="D5788"/>
  <c r="U5757"/>
  <c r="AV5753"/>
  <c r="O5753"/>
  <c r="AQ5751"/>
  <c r="G5751"/>
  <c r="X5749"/>
  <c r="AE5747"/>
  <c r="D5739"/>
  <c r="U5708"/>
  <c r="AV5704"/>
  <c r="O5704"/>
  <c r="AQ5702"/>
  <c r="G5702"/>
  <c r="X5700"/>
  <c r="AE5698"/>
  <c r="D5690"/>
  <c r="U5659"/>
  <c r="AV5655"/>
  <c r="O5655"/>
  <c r="AQ5653"/>
  <c r="G5653"/>
  <c r="X5651"/>
  <c r="AE5649"/>
  <c r="D5641"/>
  <c r="U5610"/>
  <c r="AV5606"/>
  <c r="O5606"/>
  <c r="AQ5604"/>
  <c r="G5604"/>
  <c r="X5602"/>
  <c r="AE5600"/>
  <c r="D5592"/>
  <c r="U5561"/>
  <c r="AV5557"/>
  <c r="O5557"/>
  <c r="AQ5555"/>
  <c r="G5555"/>
  <c r="X5553"/>
  <c r="AE5551"/>
  <c r="D5543"/>
  <c r="U5512"/>
  <c r="AV5508"/>
  <c r="O5508"/>
  <c r="AQ5506"/>
  <c r="G5506"/>
  <c r="X5504"/>
  <c r="AE5502"/>
  <c r="D5494"/>
  <c r="U5463"/>
  <c r="AV5459"/>
  <c r="O5459"/>
  <c r="AQ5457"/>
  <c r="G5457"/>
  <c r="X5455"/>
  <c r="AE5453"/>
  <c r="D5445"/>
  <c r="U5414"/>
  <c r="AV5410"/>
  <c r="O5410"/>
  <c r="AQ5408"/>
  <c r="G5408"/>
  <c r="X5406"/>
  <c r="AE5404"/>
  <c r="D5396"/>
  <c r="U5365"/>
  <c r="AV5361"/>
  <c r="O5361"/>
  <c r="AQ5359"/>
  <c r="G5359"/>
  <c r="X5357"/>
  <c r="AE5355"/>
  <c r="D5347"/>
  <c r="U5316"/>
  <c r="AV5312"/>
  <c r="O5312"/>
  <c r="AQ5310"/>
  <c r="G5310"/>
  <c r="X5308"/>
  <c r="AE5306"/>
  <c r="D5298"/>
  <c r="U5267"/>
  <c r="AV5263"/>
  <c r="O5263"/>
  <c r="AQ5261"/>
  <c r="G5261"/>
  <c r="X5259"/>
  <c r="AE5257"/>
  <c r="D5249"/>
  <c r="U5218"/>
  <c r="AV5214"/>
  <c r="O5214"/>
  <c r="AQ5212"/>
  <c r="G5212"/>
  <c r="X5210"/>
  <c r="AE5208"/>
  <c r="D5200"/>
  <c r="U5169"/>
  <c r="AV5165"/>
  <c r="O5165"/>
  <c r="AQ5163"/>
  <c r="G5163"/>
  <c r="X5161"/>
  <c r="AE5159"/>
  <c r="D5151"/>
  <c r="U5120"/>
  <c r="AV5116"/>
  <c r="O5116"/>
  <c r="AQ5114"/>
  <c r="G5114"/>
  <c r="X5112"/>
  <c r="AE5110"/>
  <c r="D5102"/>
  <c r="U5071"/>
  <c r="AV5067"/>
  <c r="O5067"/>
  <c r="AQ5065"/>
  <c r="G5065"/>
  <c r="X5063"/>
  <c r="AE5061"/>
  <c r="D5053"/>
  <c r="U5022"/>
  <c r="AV5018"/>
  <c r="O5018"/>
  <c r="AQ5016"/>
  <c r="G5016"/>
  <c r="X5014"/>
  <c r="AE5012"/>
  <c r="D5004"/>
  <c r="D54"/>
  <c r="U72"/>
  <c r="O68"/>
  <c r="AQ66"/>
  <c r="G66"/>
  <c r="X64"/>
  <c r="AE62"/>
  <c r="D7" i="4"/>
  <c r="AV68" i="2" s="1"/>
  <c r="D8" i="4"/>
  <c r="AV117" i="2" s="1"/>
  <c r="D9" i="4"/>
  <c r="AV166" i="2" s="1"/>
  <c r="D10" i="4"/>
  <c r="AV4968" i="2" s="1"/>
  <c r="D11" i="4"/>
  <c r="AV264" i="2" s="1"/>
  <c r="D12" i="4"/>
  <c r="AV313" i="2" s="1"/>
  <c r="D13" i="4"/>
  <c r="AV362" i="2" s="1"/>
  <c r="D14" i="4"/>
  <c r="AV411" i="2" s="1"/>
  <c r="D15" i="4"/>
  <c r="AV460" i="2" s="1"/>
  <c r="D16" i="4"/>
  <c r="AV509" i="2" s="1"/>
  <c r="D17" i="4"/>
  <c r="AV558" i="2" s="1"/>
  <c r="D18" i="4"/>
  <c r="AV607" i="2" s="1"/>
  <c r="D19" i="4"/>
  <c r="D20"/>
  <c r="AV705" i="2" s="1"/>
  <c r="D21" i="4"/>
  <c r="AV754" i="2" s="1"/>
  <c r="D22" i="4"/>
  <c r="AV803" i="2" s="1"/>
  <c r="D23" i="4"/>
  <c r="AV852" i="2" s="1"/>
  <c r="D24" i="4"/>
  <c r="AV901" i="2" s="1"/>
  <c r="D25" i="4"/>
  <c r="AV950" i="2" s="1"/>
  <c r="D26" i="4"/>
  <c r="AV999" i="2" s="1"/>
  <c r="D27" i="4"/>
  <c r="AV1048" i="2" s="1"/>
  <c r="D28" i="4"/>
  <c r="AV1097" i="2" s="1"/>
  <c r="D29" i="4"/>
  <c r="AV1146" i="2" s="1"/>
  <c r="D30" i="4"/>
  <c r="AV1195" i="2" s="1"/>
  <c r="D31" i="4"/>
  <c r="AV1244" i="2" s="1"/>
  <c r="D32" i="4"/>
  <c r="AV1293" i="2" s="1"/>
  <c r="D33" i="4"/>
  <c r="AV1342" i="2" s="1"/>
  <c r="D34" i="4"/>
  <c r="AV1391" i="2" s="1"/>
  <c r="D35" i="4"/>
  <c r="AV1440" i="2" s="1"/>
  <c r="D36" i="4"/>
  <c r="AV1489" i="2" s="1"/>
  <c r="D37" i="4"/>
  <c r="AV1538" i="2" s="1"/>
  <c r="D38" i="4"/>
  <c r="AV1587" i="2" s="1"/>
  <c r="D39" i="4"/>
  <c r="AV1636" i="2" s="1"/>
  <c r="D40" i="4"/>
  <c r="AV1685" i="2" s="1"/>
  <c r="D41" i="4"/>
  <c r="AV1734" i="2" s="1"/>
  <c r="D42" i="4"/>
  <c r="AV1783" i="2" s="1"/>
  <c r="D43" i="4"/>
  <c r="AV1832" i="2" s="1"/>
  <c r="D44" i="4"/>
  <c r="AV1881" i="2" s="1"/>
  <c r="D45" i="4"/>
  <c r="D46"/>
  <c r="AV1979" i="2" s="1"/>
  <c r="D47" i="4"/>
  <c r="AV2028" i="2" s="1"/>
  <c r="D48" i="4"/>
  <c r="AV2077" i="2" s="1"/>
  <c r="D49" i="4"/>
  <c r="AV2126" i="2" s="1"/>
  <c r="D50" i="4"/>
  <c r="AV2175" i="2" s="1"/>
  <c r="D51" i="4"/>
  <c r="AV2224" i="2" s="1"/>
  <c r="D52" i="4"/>
  <c r="AV2273" i="2" s="1"/>
  <c r="D53" i="4"/>
  <c r="AV2322" i="2" s="1"/>
  <c r="D54" i="4"/>
  <c r="AV2371" i="2" s="1"/>
  <c r="D55" i="4"/>
  <c r="AV2420" i="2" s="1"/>
  <c r="D56" i="4"/>
  <c r="AV2469" i="2" s="1"/>
  <c r="D57" i="4"/>
  <c r="AV2518" i="2" s="1"/>
  <c r="D58" i="4"/>
  <c r="AV2567" i="2" s="1"/>
  <c r="D59" i="4"/>
  <c r="AV2616" i="2" s="1"/>
  <c r="D60" i="4"/>
  <c r="AV2665" i="2" s="1"/>
  <c r="D61" i="4"/>
  <c r="AV2714" i="2" s="1"/>
  <c r="D62" i="4"/>
  <c r="AV2763" i="2" s="1"/>
  <c r="D63" i="4"/>
  <c r="AV2812" i="2" s="1"/>
  <c r="D64" i="4"/>
  <c r="AV2861" i="2" s="1"/>
  <c r="D65" i="4"/>
  <c r="AV2910" i="2" s="1"/>
  <c r="D66" i="4"/>
  <c r="AV2959" i="2" s="1"/>
  <c r="D67" i="4"/>
  <c r="AV3008" i="2" s="1"/>
  <c r="D68" i="4"/>
  <c r="AV3057" i="2" s="1"/>
  <c r="D69" i="4"/>
  <c r="AV3106" i="2" s="1"/>
  <c r="D70" i="4"/>
  <c r="AV3155" i="2" s="1"/>
  <c r="D71" i="4"/>
  <c r="AV3204" i="2" s="1"/>
  <c r="D72" i="4"/>
  <c r="AV3253" i="2" s="1"/>
  <c r="D73" i="4"/>
  <c r="AV3302" i="2" s="1"/>
  <c r="D74" i="4"/>
  <c r="AV3351" i="2" s="1"/>
  <c r="D75" i="4"/>
  <c r="AV3400" i="2" s="1"/>
  <c r="D76" i="4"/>
  <c r="AV3449" i="2" s="1"/>
  <c r="D77" i="4"/>
  <c r="AV3498" i="2" s="1"/>
  <c r="D78" i="4"/>
  <c r="AV3547" i="2" s="1"/>
  <c r="D79" i="4"/>
  <c r="AV3596" i="2" s="1"/>
  <c r="D80" i="4"/>
  <c r="AV3645" i="2" s="1"/>
  <c r="D81" i="4"/>
  <c r="AV3694" i="2" s="1"/>
  <c r="D82" i="4"/>
  <c r="AV3743" i="2" s="1"/>
  <c r="D83" i="4"/>
  <c r="AV3792" i="2" s="1"/>
  <c r="D84" i="4"/>
  <c r="AV3841" i="2" s="1"/>
  <c r="D85" i="4"/>
  <c r="AV3890" i="2" s="1"/>
  <c r="D86" i="4"/>
  <c r="AV3939" i="2" s="1"/>
  <c r="D87" i="4"/>
  <c r="AV3988" i="2" s="1"/>
  <c r="D88" i="4"/>
  <c r="D89"/>
  <c r="AV4086" i="2" s="1"/>
  <c r="D90" i="4"/>
  <c r="AV4135" i="2" s="1"/>
  <c r="D91" i="4"/>
  <c r="AV4184" i="2" s="1"/>
  <c r="D92" i="4"/>
  <c r="AV4233" i="2" s="1"/>
  <c r="D93" i="4"/>
  <c r="AV4282" i="2" s="1"/>
  <c r="D94" i="4"/>
  <c r="AV4331" i="2" s="1"/>
  <c r="D95" i="4"/>
  <c r="AV4380" i="2" s="1"/>
  <c r="D96" i="4"/>
  <c r="AV4429" i="2" s="1"/>
  <c r="D97" i="4"/>
  <c r="AV4478" i="2" s="1"/>
  <c r="D98" i="4"/>
  <c r="AV4527" i="2" s="1"/>
  <c r="D99" i="4"/>
  <c r="AV4576" i="2" s="1"/>
  <c r="D100" i="4"/>
  <c r="AV4625" i="2" s="1"/>
  <c r="D101" i="4"/>
  <c r="AV4674" i="2" s="1"/>
  <c r="D102" i="4"/>
  <c r="AV4723" i="2" s="1"/>
  <c r="D103" i="4"/>
  <c r="AV4772" i="2" s="1"/>
  <c r="D104" i="4"/>
  <c r="AV4821" i="2" s="1"/>
  <c r="D105" i="4"/>
  <c r="AV4870" i="2" s="1"/>
  <c r="D106" i="4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6"/>
  <c r="U23" i="2"/>
  <c r="AV19"/>
  <c r="AQ17"/>
  <c r="G17"/>
  <c r="X15"/>
  <c r="AE13"/>
  <c r="D5"/>
  <c r="AE4570" l="1"/>
  <c r="X4474"/>
  <c r="AQ4476"/>
  <c r="X4572"/>
  <c r="AQ4574"/>
  <c r="AE4668"/>
  <c r="G4770"/>
  <c r="AE4864"/>
  <c r="X4670"/>
  <c r="AQ4672"/>
  <c r="X4768"/>
  <c r="AQ4770"/>
  <c r="X4866"/>
  <c r="AQ4868"/>
  <c r="AV215"/>
  <c r="AV656"/>
  <c r="AV1930"/>
  <c r="AV4919"/>
  <c r="AV4037"/>
  <c r="I76"/>
  <c r="I174"/>
  <c r="I272"/>
  <c r="I370"/>
  <c r="I468"/>
  <c r="I566"/>
  <c r="I664"/>
  <c r="I762"/>
  <c r="I860"/>
  <c r="I958"/>
  <c r="I1056"/>
  <c r="I1154"/>
  <c r="I1252"/>
  <c r="I1350"/>
  <c r="I1448"/>
  <c r="I1546"/>
  <c r="I1644"/>
  <c r="I1742"/>
  <c r="I1840"/>
  <c r="I1938"/>
  <c r="I2036"/>
  <c r="I2134"/>
  <c r="I2232"/>
  <c r="I2330"/>
  <c r="I2428"/>
  <c r="I2526"/>
  <c r="I2624"/>
  <c r="I2722"/>
  <c r="I2820"/>
  <c r="I2918"/>
  <c r="I3016"/>
  <c r="I3114"/>
  <c r="I3212"/>
  <c r="I3310"/>
  <c r="I3408"/>
  <c r="I3506"/>
  <c r="I3604"/>
  <c r="I3702"/>
  <c r="I3800"/>
  <c r="I3898"/>
  <c r="I3996"/>
  <c r="I4094"/>
  <c r="I4192"/>
  <c r="I4290"/>
  <c r="I4388"/>
  <c r="I4486"/>
  <c r="I4584"/>
  <c r="I4682"/>
  <c r="I4780"/>
  <c r="I4878"/>
  <c r="I4976"/>
  <c r="I125"/>
  <c r="I223"/>
  <c r="I321"/>
  <c r="I419"/>
  <c r="I517"/>
  <c r="I615"/>
  <c r="I713"/>
  <c r="I811"/>
  <c r="I909"/>
  <c r="I1007"/>
  <c r="I1105"/>
  <c r="I1203"/>
  <c r="I1301"/>
  <c r="I1399"/>
  <c r="I1497"/>
  <c r="I1595"/>
  <c r="I1693"/>
  <c r="I1791"/>
  <c r="I1889"/>
  <c r="I1987"/>
  <c r="I2085"/>
  <c r="I2183"/>
  <c r="I2281"/>
  <c r="I2379"/>
  <c r="I2477"/>
  <c r="I2575"/>
  <c r="I2673"/>
  <c r="I2771"/>
  <c r="I2869"/>
  <c r="I2967"/>
  <c r="I3065"/>
  <c r="I3163"/>
  <c r="I3261"/>
  <c r="I3359"/>
  <c r="I3457"/>
  <c r="I3555"/>
  <c r="I3653"/>
  <c r="I3751"/>
  <c r="I3849"/>
  <c r="I3947"/>
  <c r="I4045"/>
  <c r="I4143"/>
  <c r="I4241"/>
  <c r="I4339"/>
  <c r="I4437"/>
  <c r="I4535"/>
  <c r="I4633"/>
  <c r="I4731"/>
  <c r="I4829"/>
  <c r="X4033"/>
  <c r="AQ4035"/>
  <c r="X1926"/>
  <c r="AQ1928"/>
  <c r="X652"/>
  <c r="AQ654"/>
  <c r="O19"/>
</calcChain>
</file>

<file path=xl/sharedStrings.xml><?xml version="1.0" encoding="utf-8"?>
<sst xmlns="http://schemas.openxmlformats.org/spreadsheetml/2006/main" count="4082" uniqueCount="100">
  <si>
    <t>Name  </t>
  </si>
  <si>
    <t>Father/Guardian Name  </t>
  </si>
  <si>
    <t>Mother Name  </t>
  </si>
  <si>
    <t>Gender</t>
  </si>
  <si>
    <t>DOB</t>
  </si>
  <si>
    <t>SAROJ</t>
  </si>
  <si>
    <t>OBC</t>
  </si>
  <si>
    <t>Boy</t>
  </si>
  <si>
    <t>AFSANA BANO</t>
  </si>
  <si>
    <t>USMAN KHAN</t>
  </si>
  <si>
    <t>RAHISA BANO</t>
  </si>
  <si>
    <t>GEN</t>
  </si>
  <si>
    <t>Girl</t>
  </si>
  <si>
    <t>BAJRANG</t>
  </si>
  <si>
    <t>MAHENDRA SINGH</t>
  </si>
  <si>
    <t>BULLI DEVI</t>
  </si>
  <si>
    <t>SC</t>
  </si>
  <si>
    <t>BHARAT</t>
  </si>
  <si>
    <t>DINESH KUMAR RAMAWAT</t>
  </si>
  <si>
    <t>LAXMI DEVI</t>
  </si>
  <si>
    <t>KISHOR RAM</t>
  </si>
  <si>
    <t>SHRAWAN RAM</t>
  </si>
  <si>
    <t>SUSHILA</t>
  </si>
  <si>
    <t>KRISHNA BANIYA</t>
  </si>
  <si>
    <t>BHAGIRATH</t>
  </si>
  <si>
    <t>SUSHILA DEVI</t>
  </si>
  <si>
    <t>KULDEEP SAIN</t>
  </si>
  <si>
    <t>RAJURAM</t>
  </si>
  <si>
    <t>TIJU DEVI</t>
  </si>
  <si>
    <t>MANFOOL</t>
  </si>
  <si>
    <t>KAILASH RAM</t>
  </si>
  <si>
    <t>SANTOSH</t>
  </si>
  <si>
    <t>MOHIT</t>
  </si>
  <si>
    <t>BASTIRAM</t>
  </si>
  <si>
    <t>RAMAVATAR</t>
  </si>
  <si>
    <t>OMPRAKASH</t>
  </si>
  <si>
    <t>SUGANA DEVI</t>
  </si>
  <si>
    <t>SEEMA</t>
  </si>
  <si>
    <t>HARKU DEVI</t>
  </si>
  <si>
    <t>SHABNAM BANO</t>
  </si>
  <si>
    <t>AJIT KHAN</t>
  </si>
  <si>
    <t>HAJUR BANO</t>
  </si>
  <si>
    <t>SURENDRA</t>
  </si>
  <si>
    <t>RAJU RAM</t>
  </si>
  <si>
    <t>NATHI DEVI</t>
  </si>
  <si>
    <t>प्राथमिक शिक्षा अधिगम स्तर मूल्यांकन प्रमाण-पत्र</t>
  </si>
  <si>
    <t>सत्र : 2019-20</t>
  </si>
  <si>
    <t xml:space="preserve">क्रमोन्नति प्रमाण-पत्र </t>
  </si>
  <si>
    <t xml:space="preserve">स्कॉलर रजिस्टर सं. </t>
  </si>
  <si>
    <t xml:space="preserve">यह प्रमाणित किया जाता है कि </t>
  </si>
  <si>
    <t xml:space="preserve">विद्यालय का नाम </t>
  </si>
  <si>
    <r>
      <t>के लिए वैध होगा</t>
    </r>
    <r>
      <rPr>
        <sz val="11"/>
        <color theme="1"/>
        <rFont val="Mangal"/>
        <family val="1"/>
      </rPr>
      <t>।</t>
    </r>
  </si>
  <si>
    <r>
      <t>के लिए क्रमोन्नत किया जाता है</t>
    </r>
    <r>
      <rPr>
        <sz val="11"/>
        <color theme="1"/>
        <rFont val="Mangal"/>
        <family val="1"/>
      </rPr>
      <t>।</t>
    </r>
  </si>
  <si>
    <t xml:space="preserve">(छात्र/छात्रा का नाम) पुत्र/पुत्री श्रीमती </t>
  </si>
  <si>
    <t xml:space="preserve">श्री </t>
  </si>
  <si>
    <t>जन्मतिथि</t>
  </si>
  <si>
    <t xml:space="preserve">  को आगामी कक्षा </t>
  </si>
  <si>
    <t xml:space="preserve">(माता का नाम), </t>
  </si>
  <si>
    <t xml:space="preserve">  (पिता का नाम)</t>
  </si>
  <si>
    <t xml:space="preserve">की योग्यता / पूर्णता एवं आगामी कक्षा में प्रवेश के </t>
  </si>
  <si>
    <t xml:space="preserve">दिनांक : </t>
  </si>
  <si>
    <t>हस्ताक्षर संस्था प्रधान मय मोहर</t>
  </si>
  <si>
    <t xml:space="preserve"> यह प्रमाण-पत्र कक्षा</t>
  </si>
  <si>
    <t>S. No.</t>
  </si>
  <si>
    <t>SR No.</t>
  </si>
  <si>
    <t>Category  </t>
  </si>
  <si>
    <t>Class</t>
  </si>
  <si>
    <t>Promotion Class</t>
  </si>
  <si>
    <t xml:space="preserve"> रामावि बांठड़ी (डीडवाना) नागौर</t>
  </si>
  <si>
    <t>कार्यालय राजकीय माध्यमिक विद्यालय बांठड़ी (डीडवाना) नागौर</t>
  </si>
  <si>
    <t>(DISE CODE : 08140701704)</t>
  </si>
  <si>
    <t>परिणाम जारी करने की दिनांक</t>
  </si>
  <si>
    <t>KAMAL</t>
  </si>
  <si>
    <t>DINESH CHAND</t>
  </si>
  <si>
    <t>कार्यालय का नाम</t>
  </si>
  <si>
    <t>क्रमोन्नति प्रमाण-पत्र</t>
  </si>
  <si>
    <t>महत्वपूर्ण बिन्दु</t>
  </si>
  <si>
    <r>
      <t>1. कार्यालय का नाम D1 में भरे</t>
    </r>
    <r>
      <rPr>
        <b/>
        <sz val="9"/>
        <color theme="1"/>
        <rFont val="Arial"/>
        <family val="2"/>
      </rPr>
      <t xml:space="preserve"> l</t>
    </r>
  </si>
  <si>
    <r>
      <t xml:space="preserve">2. विद्यालय का नाम D2 में भरे </t>
    </r>
    <r>
      <rPr>
        <b/>
        <sz val="9"/>
        <color theme="1"/>
        <rFont val="Arial"/>
        <family val="2"/>
      </rPr>
      <t>l</t>
    </r>
  </si>
  <si>
    <t>3. DISE CODE कोष्ठक यथावत रखते हुए A3 में भरे l</t>
  </si>
  <si>
    <r>
      <t xml:space="preserve">4. परिणाम जारी करने की दिनांक H3 में भरे </t>
    </r>
    <r>
      <rPr>
        <b/>
        <sz val="9"/>
        <color theme="1"/>
        <rFont val="Arial"/>
        <family val="2"/>
      </rPr>
      <t>l</t>
    </r>
  </si>
  <si>
    <r>
      <t xml:space="preserve">5. शाला दर्पण में STUDENT टैब में STUDENT DETAILS FORMAT-5 से इस कक्षा के विद्यार्थियों के DATA किसी अन्य Excel Sheet में Copy कर पुन: इस Table में आवश्यकता अनुसार Copy करे </t>
    </r>
    <r>
      <rPr>
        <b/>
        <sz val="9"/>
        <color theme="1"/>
        <rFont val="Arial"/>
        <family val="2"/>
      </rPr>
      <t>l</t>
    </r>
  </si>
  <si>
    <r>
      <t xml:space="preserve">6. Certificate Sheet में कोई परिवर्तन नहीं करे </t>
    </r>
    <r>
      <rPr>
        <b/>
        <sz val="9"/>
        <color theme="1"/>
        <rFont val="Arial"/>
        <family val="2"/>
      </rPr>
      <t>l</t>
    </r>
  </si>
  <si>
    <t>निर्माणकर्ता</t>
  </si>
  <si>
    <t xml:space="preserve">गंगाधर सोनी </t>
  </si>
  <si>
    <t>प्रधानाध्यापक</t>
  </si>
  <si>
    <t xml:space="preserve">रामावि बांठड़ी (डीडवाना ) नागौर </t>
  </si>
  <si>
    <t>Contact No. 9461123805 (whatsapp), 7976152414</t>
  </si>
  <si>
    <t>Email : gangadharsoni4@gmail.com</t>
  </si>
  <si>
    <t>Youtube Channel : Gangadhar233</t>
  </si>
  <si>
    <t>कक्षा - 1</t>
  </si>
  <si>
    <t>कक्षा - 2</t>
  </si>
  <si>
    <t>कक्षा - 3</t>
  </si>
  <si>
    <t>कक्षा - 4</t>
  </si>
  <si>
    <t>कक्षा - 6</t>
  </si>
  <si>
    <t>कक्षा - 7</t>
  </si>
  <si>
    <t>कक्षा - 11</t>
  </si>
  <si>
    <t>कक्षा - 9</t>
  </si>
  <si>
    <t>7. Cell C6 में कक्षा भरे |</t>
  </si>
  <si>
    <t>इससे संबंधित Video देखने के लिए यहाँ क्लिक करे |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</si>
</sst>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Mangal"/>
      <family val="1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333333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030A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14" fillId="8" borderId="9" xfId="0" applyFont="1" applyFill="1" applyBorder="1" applyProtection="1"/>
    <xf numFmtId="0" fontId="16" fillId="8" borderId="0" xfId="0" applyFont="1" applyFill="1" applyBorder="1" applyProtection="1"/>
    <xf numFmtId="0" fontId="16" fillId="8" borderId="10" xfId="0" applyFont="1" applyFill="1" applyBorder="1" applyProtection="1"/>
    <xf numFmtId="0" fontId="14" fillId="8" borderId="0" xfId="0" applyFont="1" applyFill="1" applyBorder="1" applyProtection="1"/>
    <xf numFmtId="0" fontId="14" fillId="8" borderId="10" xfId="0" applyFont="1" applyFill="1" applyBorder="1" applyProtection="1"/>
    <xf numFmtId="0" fontId="7" fillId="0" borderId="0" xfId="0" applyFont="1" applyProtection="1"/>
    <xf numFmtId="0" fontId="7" fillId="9" borderId="0" xfId="0" applyFont="1" applyFill="1" applyProtection="1"/>
    <xf numFmtId="0" fontId="0" fillId="10" borderId="0" xfId="0" applyFill="1" applyProtection="1"/>
    <xf numFmtId="0" fontId="17" fillId="10" borderId="0" xfId="0" applyFont="1" applyFill="1" applyAlignment="1" applyProtection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 applyProtection="1"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5" fillId="0" borderId="0" xfId="0" applyFont="1" applyProtection="1">
      <protection locked="0"/>
    </xf>
    <xf numFmtId="14" fontId="5" fillId="4" borderId="1" xfId="0" applyNumberFormat="1" applyFont="1" applyFill="1" applyBorder="1" applyProtection="1"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top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vertical="top"/>
      <protection locked="0"/>
    </xf>
    <xf numFmtId="14" fontId="6" fillId="2" borderId="1" xfId="0" applyNumberFormat="1" applyFont="1" applyFill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protection locked="0"/>
    </xf>
    <xf numFmtId="0" fontId="0" fillId="2" borderId="8" xfId="0" applyFill="1" applyBorder="1" applyAlignment="1" applyProtection="1"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5" fillId="4" borderId="1" xfId="0" applyFont="1" applyFill="1" applyBorder="1" applyAlignment="1" applyProtection="1">
      <alignment horizontal="center"/>
      <protection locked="0"/>
    </xf>
    <xf numFmtId="0" fontId="5" fillId="5" borderId="1" xfId="0" applyFont="1" applyFill="1" applyBorder="1" applyAlignment="1" applyProtection="1">
      <alignment horizontal="center"/>
      <protection locked="0"/>
    </xf>
    <xf numFmtId="0" fontId="15" fillId="8" borderId="9" xfId="0" applyFont="1" applyFill="1" applyBorder="1" applyAlignment="1" applyProtection="1">
      <alignment horizontal="left" vertical="center"/>
    </xf>
    <xf numFmtId="0" fontId="15" fillId="8" borderId="0" xfId="0" applyFont="1" applyFill="1" applyBorder="1" applyAlignment="1" applyProtection="1">
      <alignment horizontal="left" vertical="center"/>
    </xf>
    <xf numFmtId="0" fontId="15" fillId="8" borderId="10" xfId="0" applyFont="1" applyFill="1" applyBorder="1" applyAlignment="1" applyProtection="1">
      <alignment horizontal="left" vertical="center"/>
    </xf>
    <xf numFmtId="0" fontId="14" fillId="8" borderId="9" xfId="0" applyFont="1" applyFill="1" applyBorder="1" applyAlignment="1" applyProtection="1">
      <alignment horizontal="left" vertical="center" wrapText="1"/>
    </xf>
    <xf numFmtId="0" fontId="14" fillId="8" borderId="0" xfId="0" applyFont="1" applyFill="1" applyBorder="1" applyAlignment="1" applyProtection="1">
      <alignment horizontal="left" vertical="center" wrapText="1"/>
    </xf>
    <xf numFmtId="0" fontId="14" fillId="8" borderId="10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18" fillId="12" borderId="14" xfId="0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7" borderId="16" xfId="0" applyFill="1" applyBorder="1" applyAlignment="1" applyProtection="1">
      <alignment horizontal="center" vertical="center"/>
    </xf>
    <xf numFmtId="0" fontId="0" fillId="7" borderId="15" xfId="0" applyFill="1" applyBorder="1" applyAlignment="1" applyProtection="1">
      <alignment horizontal="center" vertical="center"/>
    </xf>
    <xf numFmtId="0" fontId="0" fillId="7" borderId="17" xfId="0" applyFill="1" applyBorder="1" applyAlignment="1" applyProtection="1">
      <alignment horizontal="center" vertical="center"/>
    </xf>
    <xf numFmtId="0" fontId="7" fillId="8" borderId="0" xfId="0" applyFont="1" applyFill="1" applyBorder="1" applyProtection="1"/>
    <xf numFmtId="0" fontId="14" fillId="8" borderId="16" xfId="0" applyFont="1" applyFill="1" applyBorder="1" applyAlignment="1" applyProtection="1">
      <alignment vertical="center"/>
    </xf>
    <xf numFmtId="0" fontId="16" fillId="8" borderId="15" xfId="0" applyFont="1" applyFill="1" applyBorder="1" applyAlignment="1" applyProtection="1">
      <alignment vertical="center"/>
    </xf>
    <xf numFmtId="0" fontId="16" fillId="8" borderId="17" xfId="0" applyFont="1" applyFill="1" applyBorder="1" applyAlignment="1" applyProtection="1">
      <alignment vertical="center"/>
    </xf>
    <xf numFmtId="0" fontId="7" fillId="8" borderId="10" xfId="0" applyFont="1" applyFill="1" applyBorder="1" applyProtection="1"/>
    <xf numFmtId="0" fontId="14" fillId="8" borderId="11" xfId="0" applyFont="1" applyFill="1" applyBorder="1" applyAlignment="1" applyProtection="1">
      <alignment horizontal="left"/>
    </xf>
    <xf numFmtId="0" fontId="14" fillId="8" borderId="12" xfId="0" applyFont="1" applyFill="1" applyBorder="1" applyAlignment="1" applyProtection="1">
      <alignment horizontal="left"/>
    </xf>
    <xf numFmtId="0" fontId="14" fillId="8" borderId="13" xfId="0" applyFont="1" applyFill="1" applyBorder="1" applyAlignment="1" applyProtection="1">
      <alignment horizontal="left"/>
    </xf>
    <xf numFmtId="0" fontId="0" fillId="10" borderId="0" xfId="0" applyFill="1" applyAlignment="1" applyProtection="1">
      <alignment horizontal="left" vertical="center"/>
    </xf>
    <xf numFmtId="0" fontId="18" fillId="11" borderId="0" xfId="0" applyFont="1" applyFill="1" applyAlignment="1" applyProtection="1">
      <alignment horizontal="center" vertical="center"/>
    </xf>
    <xf numFmtId="0" fontId="13" fillId="9" borderId="0" xfId="0" applyFont="1" applyFill="1" applyAlignment="1" applyProtection="1">
      <alignment horizontal="center" vertical="center"/>
    </xf>
    <xf numFmtId="0" fontId="18" fillId="12" borderId="0" xfId="0" applyFont="1" applyFill="1" applyBorder="1" applyAlignment="1" applyProtection="1">
      <alignment horizontal="center" vertical="center"/>
    </xf>
    <xf numFmtId="0" fontId="0" fillId="13" borderId="14" xfId="0" applyFill="1" applyBorder="1" applyAlignment="1" applyProtection="1">
      <alignment horizontal="center" vertical="center"/>
    </xf>
    <xf numFmtId="0" fontId="0" fillId="13" borderId="0" xfId="0" applyFill="1" applyBorder="1" applyAlignment="1" applyProtection="1">
      <alignment horizontal="center" vertical="center"/>
    </xf>
    <xf numFmtId="0" fontId="0" fillId="14" borderId="0" xfId="0" applyFill="1" applyAlignment="1" applyProtection="1">
      <alignment horizontal="center" vertical="center"/>
    </xf>
    <xf numFmtId="0" fontId="19" fillId="15" borderId="14" xfId="0" applyFont="1" applyFill="1" applyBorder="1" applyAlignment="1" applyProtection="1">
      <alignment horizontal="center" vertical="center"/>
    </xf>
    <xf numFmtId="0" fontId="19" fillId="15" borderId="0" xfId="0" applyFont="1" applyFill="1" applyBorder="1" applyAlignment="1" applyProtection="1">
      <alignment horizontal="center" vertical="center"/>
    </xf>
    <xf numFmtId="0" fontId="20" fillId="4" borderId="0" xfId="0" applyFont="1" applyFill="1" applyAlignment="1" applyProtection="1">
      <alignment horizontal="center"/>
    </xf>
    <xf numFmtId="0" fontId="21" fillId="0" borderId="0" xfId="0" applyFont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KAOnVmDrohc&amp;t=366s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300913</xdr:colOff>
      <xdr:row>11</xdr:row>
      <xdr:rowOff>127002</xdr:rowOff>
    </xdr:from>
    <xdr:to>
      <xdr:col>15</xdr:col>
      <xdr:colOff>79373</xdr:colOff>
      <xdr:row>23</xdr:row>
      <xdr:rowOff>79376</xdr:rowOff>
    </xdr:to>
    <xdr:pic>
      <xdr:nvPicPr>
        <xdr:cNvPr id="3" name="Picture 2" descr="GANGADHAR PHOT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2338" y="2479677"/>
          <a:ext cx="2485148" cy="2238374"/>
        </a:xfrm>
        <a:prstGeom prst="ellipse">
          <a:avLst/>
        </a:prstGeom>
        <a:ln w="190500" cap="rnd">
          <a:solidFill>
            <a:srgbClr val="C8C6BD"/>
          </a:solidFill>
          <a:prstDash val="solid"/>
        </a:ln>
        <a:effectLst>
          <a:outerShdw blurRad="127000" algn="bl" rotWithShape="0">
            <a:srgbClr val="000000"/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>
    <xdr:from>
      <xdr:col>1</xdr:col>
      <xdr:colOff>230187</xdr:colOff>
      <xdr:row>0</xdr:row>
      <xdr:rowOff>0</xdr:rowOff>
    </xdr:from>
    <xdr:to>
      <xdr:col>5</xdr:col>
      <xdr:colOff>968375</xdr:colOff>
      <xdr:row>1</xdr:row>
      <xdr:rowOff>55562</xdr:rowOff>
    </xdr:to>
    <xdr:sp macro="" textlink="">
      <xdr:nvSpPr>
        <xdr:cNvPr id="5" name="Left Arrow 4"/>
        <xdr:cNvSpPr/>
      </xdr:nvSpPr>
      <xdr:spPr>
        <a:xfrm>
          <a:off x="809625" y="0"/>
          <a:ext cx="3762375" cy="452437"/>
        </a:xfrm>
        <a:prstGeom prst="leftArrow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hi-IN" sz="1100"/>
            <a:t>यहाँ से कक्षा 1 से 4</a:t>
          </a:r>
          <a:r>
            <a:rPr lang="en-US" sz="1100"/>
            <a:t>,</a:t>
          </a:r>
          <a:r>
            <a:rPr lang="hi-IN" sz="1100"/>
            <a:t> 6</a:t>
          </a:r>
          <a:r>
            <a:rPr lang="hi-IN" sz="1100" baseline="0"/>
            <a:t> से</a:t>
          </a:r>
          <a:r>
            <a:rPr lang="en-US" sz="1100" baseline="0"/>
            <a:t> </a:t>
          </a:r>
          <a:r>
            <a:rPr lang="hi-IN" sz="1100" baseline="0"/>
            <a:t> 7 , 9 व 11 </a:t>
          </a:r>
          <a:r>
            <a:rPr lang="hi-IN" sz="1100"/>
            <a:t>का चयन करे |</a:t>
          </a:r>
          <a:endParaRPr lang="en-US" sz="1100"/>
        </a:p>
      </xdr:txBody>
    </xdr:sp>
    <xdr:clientData/>
  </xdr:twoCellAnchor>
  <xdr:twoCellAnchor>
    <xdr:from>
      <xdr:col>2</xdr:col>
      <xdr:colOff>635000</xdr:colOff>
      <xdr:row>3</xdr:row>
      <xdr:rowOff>15874</xdr:rowOff>
    </xdr:from>
    <xdr:to>
      <xdr:col>5</xdr:col>
      <xdr:colOff>47625</xdr:colOff>
      <xdr:row>4</xdr:row>
      <xdr:rowOff>63499</xdr:rowOff>
    </xdr:to>
    <xdr:sp macro="" textlink="">
      <xdr:nvSpPr>
        <xdr:cNvPr id="8" name="Rectangle 7"/>
        <xdr:cNvSpPr/>
      </xdr:nvSpPr>
      <xdr:spPr>
        <a:xfrm>
          <a:off x="1698625" y="904874"/>
          <a:ext cx="1952625" cy="23812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hi-IN" sz="1100"/>
            <a:t>यहाँ कक्षा भरे |</a:t>
          </a:r>
          <a:endParaRPr lang="en-US" sz="1100"/>
        </a:p>
      </xdr:txBody>
    </xdr:sp>
    <xdr:clientData/>
  </xdr:twoCellAnchor>
  <xdr:twoCellAnchor>
    <xdr:from>
      <xdr:col>2</xdr:col>
      <xdr:colOff>494262</xdr:colOff>
      <xdr:row>3</xdr:row>
      <xdr:rowOff>135014</xdr:rowOff>
    </xdr:from>
    <xdr:to>
      <xdr:col>2</xdr:col>
      <xdr:colOff>633131</xdr:colOff>
      <xdr:row>5</xdr:row>
      <xdr:rowOff>111430</xdr:rowOff>
    </xdr:to>
    <xdr:sp macro="" textlink="">
      <xdr:nvSpPr>
        <xdr:cNvPr id="9" name="Up Arrow 8"/>
        <xdr:cNvSpPr/>
      </xdr:nvSpPr>
      <xdr:spPr>
        <a:xfrm rot="12387727">
          <a:off x="1557887" y="1024014"/>
          <a:ext cx="138869" cy="468541"/>
        </a:xfrm>
        <a:prstGeom prst="up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</xdr:col>
      <xdr:colOff>39687</xdr:colOff>
      <xdr:row>32</xdr:row>
      <xdr:rowOff>23812</xdr:rowOff>
    </xdr:from>
    <xdr:to>
      <xdr:col>14</xdr:col>
      <xdr:colOff>722312</xdr:colOff>
      <xdr:row>34</xdr:row>
      <xdr:rowOff>31750</xdr:rowOff>
    </xdr:to>
    <xdr:sp macro="" textlink="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8763000" y="6746875"/>
          <a:ext cx="1905000" cy="388938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/>
            <a:t>Video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8</xdr:row>
      <xdr:rowOff>38099</xdr:rowOff>
    </xdr:from>
    <xdr:to>
      <xdr:col>35</xdr:col>
      <xdr:colOff>104775</xdr:colOff>
      <xdr:row>8</xdr:row>
      <xdr:rowOff>371474</xdr:rowOff>
    </xdr:to>
    <xdr:sp macro="" textlink="">
      <xdr:nvSpPr>
        <xdr:cNvPr id="2" name="Oval 1"/>
        <xdr:cNvSpPr/>
      </xdr:nvSpPr>
      <xdr:spPr>
        <a:xfrm>
          <a:off x="1703070" y="1066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57</xdr:row>
      <xdr:rowOff>38099</xdr:rowOff>
    </xdr:from>
    <xdr:to>
      <xdr:col>35</xdr:col>
      <xdr:colOff>104775</xdr:colOff>
      <xdr:row>57</xdr:row>
      <xdr:rowOff>371474</xdr:rowOff>
    </xdr:to>
    <xdr:sp macro="" textlink="">
      <xdr:nvSpPr>
        <xdr:cNvPr id="11" name="Oval 1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</xdr:row>
      <xdr:rowOff>38099</xdr:rowOff>
    </xdr:from>
    <xdr:to>
      <xdr:col>35</xdr:col>
      <xdr:colOff>104775</xdr:colOff>
      <xdr:row>106</xdr:row>
      <xdr:rowOff>371474</xdr:rowOff>
    </xdr:to>
    <xdr:sp macro="" textlink="">
      <xdr:nvSpPr>
        <xdr:cNvPr id="18" name="Oval 17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155</xdr:row>
      <xdr:rowOff>38099</xdr:rowOff>
    </xdr:from>
    <xdr:to>
      <xdr:col>35</xdr:col>
      <xdr:colOff>104775</xdr:colOff>
      <xdr:row>155</xdr:row>
      <xdr:rowOff>371474</xdr:rowOff>
    </xdr:to>
    <xdr:sp macro="" textlink="">
      <xdr:nvSpPr>
        <xdr:cNvPr id="19" name="Oval 18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204</xdr:row>
      <xdr:rowOff>38099</xdr:rowOff>
    </xdr:from>
    <xdr:to>
      <xdr:col>35</xdr:col>
      <xdr:colOff>104775</xdr:colOff>
      <xdr:row>204</xdr:row>
      <xdr:rowOff>371474</xdr:rowOff>
    </xdr:to>
    <xdr:sp macro="" textlink="">
      <xdr:nvSpPr>
        <xdr:cNvPr id="20" name="Oval 19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</xdr:row>
      <xdr:rowOff>38099</xdr:rowOff>
    </xdr:from>
    <xdr:to>
      <xdr:col>35</xdr:col>
      <xdr:colOff>104775</xdr:colOff>
      <xdr:row>106</xdr:row>
      <xdr:rowOff>371474</xdr:rowOff>
    </xdr:to>
    <xdr:sp macro="" textlink="">
      <xdr:nvSpPr>
        <xdr:cNvPr id="21" name="Oval 2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155</xdr:row>
      <xdr:rowOff>38099</xdr:rowOff>
    </xdr:from>
    <xdr:to>
      <xdr:col>35</xdr:col>
      <xdr:colOff>104775</xdr:colOff>
      <xdr:row>155</xdr:row>
      <xdr:rowOff>371474</xdr:rowOff>
    </xdr:to>
    <xdr:sp macro="" textlink="">
      <xdr:nvSpPr>
        <xdr:cNvPr id="22" name="Oval 21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498</xdr:row>
      <xdr:rowOff>38099</xdr:rowOff>
    </xdr:from>
    <xdr:to>
      <xdr:col>35</xdr:col>
      <xdr:colOff>104775</xdr:colOff>
      <xdr:row>498</xdr:row>
      <xdr:rowOff>371474</xdr:rowOff>
    </xdr:to>
    <xdr:sp macro="" textlink="">
      <xdr:nvSpPr>
        <xdr:cNvPr id="23" name="Oval 2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547</xdr:row>
      <xdr:rowOff>38099</xdr:rowOff>
    </xdr:from>
    <xdr:to>
      <xdr:col>35</xdr:col>
      <xdr:colOff>104775</xdr:colOff>
      <xdr:row>547</xdr:row>
      <xdr:rowOff>371474</xdr:rowOff>
    </xdr:to>
    <xdr:sp macro="" textlink="">
      <xdr:nvSpPr>
        <xdr:cNvPr id="24" name="Oval 2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596</xdr:row>
      <xdr:rowOff>38099</xdr:rowOff>
    </xdr:from>
    <xdr:to>
      <xdr:col>35</xdr:col>
      <xdr:colOff>104775</xdr:colOff>
      <xdr:row>596</xdr:row>
      <xdr:rowOff>371474</xdr:rowOff>
    </xdr:to>
    <xdr:sp macro="" textlink="">
      <xdr:nvSpPr>
        <xdr:cNvPr id="25" name="Oval 2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645</xdr:row>
      <xdr:rowOff>38099</xdr:rowOff>
    </xdr:from>
    <xdr:to>
      <xdr:col>35</xdr:col>
      <xdr:colOff>104775</xdr:colOff>
      <xdr:row>645</xdr:row>
      <xdr:rowOff>371474</xdr:rowOff>
    </xdr:to>
    <xdr:sp macro="" textlink="">
      <xdr:nvSpPr>
        <xdr:cNvPr id="26" name="Oval 2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694</xdr:row>
      <xdr:rowOff>38099</xdr:rowOff>
    </xdr:from>
    <xdr:to>
      <xdr:col>35</xdr:col>
      <xdr:colOff>104775</xdr:colOff>
      <xdr:row>694</xdr:row>
      <xdr:rowOff>371474</xdr:rowOff>
    </xdr:to>
    <xdr:sp macro="" textlink="">
      <xdr:nvSpPr>
        <xdr:cNvPr id="27" name="Oval 2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596</xdr:row>
      <xdr:rowOff>38099</xdr:rowOff>
    </xdr:from>
    <xdr:to>
      <xdr:col>35</xdr:col>
      <xdr:colOff>104775</xdr:colOff>
      <xdr:row>596</xdr:row>
      <xdr:rowOff>371474</xdr:rowOff>
    </xdr:to>
    <xdr:sp macro="" textlink="">
      <xdr:nvSpPr>
        <xdr:cNvPr id="28" name="Oval 2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645</xdr:row>
      <xdr:rowOff>38099</xdr:rowOff>
    </xdr:from>
    <xdr:to>
      <xdr:col>35</xdr:col>
      <xdr:colOff>104775</xdr:colOff>
      <xdr:row>645</xdr:row>
      <xdr:rowOff>371474</xdr:rowOff>
    </xdr:to>
    <xdr:sp macro="" textlink="">
      <xdr:nvSpPr>
        <xdr:cNvPr id="29" name="Oval 2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743</xdr:row>
      <xdr:rowOff>38099</xdr:rowOff>
    </xdr:from>
    <xdr:to>
      <xdr:col>35</xdr:col>
      <xdr:colOff>104775</xdr:colOff>
      <xdr:row>743</xdr:row>
      <xdr:rowOff>371474</xdr:rowOff>
    </xdr:to>
    <xdr:sp macro="" textlink="">
      <xdr:nvSpPr>
        <xdr:cNvPr id="30" name="Oval 29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792</xdr:row>
      <xdr:rowOff>38099</xdr:rowOff>
    </xdr:from>
    <xdr:to>
      <xdr:col>35</xdr:col>
      <xdr:colOff>104775</xdr:colOff>
      <xdr:row>792</xdr:row>
      <xdr:rowOff>371474</xdr:rowOff>
    </xdr:to>
    <xdr:sp macro="" textlink="">
      <xdr:nvSpPr>
        <xdr:cNvPr id="31" name="Oval 30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841</xdr:row>
      <xdr:rowOff>38099</xdr:rowOff>
    </xdr:from>
    <xdr:to>
      <xdr:col>35</xdr:col>
      <xdr:colOff>104775</xdr:colOff>
      <xdr:row>841</xdr:row>
      <xdr:rowOff>371474</xdr:rowOff>
    </xdr:to>
    <xdr:sp macro="" textlink="">
      <xdr:nvSpPr>
        <xdr:cNvPr id="32" name="Oval 31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890</xdr:row>
      <xdr:rowOff>38099</xdr:rowOff>
    </xdr:from>
    <xdr:to>
      <xdr:col>35</xdr:col>
      <xdr:colOff>104775</xdr:colOff>
      <xdr:row>890</xdr:row>
      <xdr:rowOff>371474</xdr:rowOff>
    </xdr:to>
    <xdr:sp macro="" textlink="">
      <xdr:nvSpPr>
        <xdr:cNvPr id="33" name="Oval 32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939</xdr:row>
      <xdr:rowOff>38099</xdr:rowOff>
    </xdr:from>
    <xdr:to>
      <xdr:col>35</xdr:col>
      <xdr:colOff>104775</xdr:colOff>
      <xdr:row>939</xdr:row>
      <xdr:rowOff>371474</xdr:rowOff>
    </xdr:to>
    <xdr:sp macro="" textlink="">
      <xdr:nvSpPr>
        <xdr:cNvPr id="34" name="Oval 33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841</xdr:row>
      <xdr:rowOff>38099</xdr:rowOff>
    </xdr:from>
    <xdr:to>
      <xdr:col>35</xdr:col>
      <xdr:colOff>104775</xdr:colOff>
      <xdr:row>841</xdr:row>
      <xdr:rowOff>371474</xdr:rowOff>
    </xdr:to>
    <xdr:sp macro="" textlink="">
      <xdr:nvSpPr>
        <xdr:cNvPr id="35" name="Oval 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890</xdr:row>
      <xdr:rowOff>38099</xdr:rowOff>
    </xdr:from>
    <xdr:to>
      <xdr:col>35</xdr:col>
      <xdr:colOff>104775</xdr:colOff>
      <xdr:row>890</xdr:row>
      <xdr:rowOff>371474</xdr:rowOff>
    </xdr:to>
    <xdr:sp macro="" textlink="">
      <xdr:nvSpPr>
        <xdr:cNvPr id="36" name="Oval 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988</xdr:row>
      <xdr:rowOff>38099</xdr:rowOff>
    </xdr:from>
    <xdr:to>
      <xdr:col>35</xdr:col>
      <xdr:colOff>104775</xdr:colOff>
      <xdr:row>988</xdr:row>
      <xdr:rowOff>371474</xdr:rowOff>
    </xdr:to>
    <xdr:sp macro="" textlink="">
      <xdr:nvSpPr>
        <xdr:cNvPr id="37" name="Oval 36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1037</xdr:row>
      <xdr:rowOff>38099</xdr:rowOff>
    </xdr:from>
    <xdr:to>
      <xdr:col>35</xdr:col>
      <xdr:colOff>104775</xdr:colOff>
      <xdr:row>1037</xdr:row>
      <xdr:rowOff>371474</xdr:rowOff>
    </xdr:to>
    <xdr:sp macro="" textlink="">
      <xdr:nvSpPr>
        <xdr:cNvPr id="38" name="Oval 37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1086</xdr:row>
      <xdr:rowOff>38099</xdr:rowOff>
    </xdr:from>
    <xdr:to>
      <xdr:col>35</xdr:col>
      <xdr:colOff>104775</xdr:colOff>
      <xdr:row>1086</xdr:row>
      <xdr:rowOff>371474</xdr:rowOff>
    </xdr:to>
    <xdr:sp macro="" textlink="">
      <xdr:nvSpPr>
        <xdr:cNvPr id="39" name="Oval 38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1135</xdr:row>
      <xdr:rowOff>38099</xdr:rowOff>
    </xdr:from>
    <xdr:to>
      <xdr:col>35</xdr:col>
      <xdr:colOff>104775</xdr:colOff>
      <xdr:row>1135</xdr:row>
      <xdr:rowOff>371474</xdr:rowOff>
    </xdr:to>
    <xdr:sp macro="" textlink="">
      <xdr:nvSpPr>
        <xdr:cNvPr id="40" name="Oval 39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1184</xdr:row>
      <xdr:rowOff>38099</xdr:rowOff>
    </xdr:from>
    <xdr:to>
      <xdr:col>35</xdr:col>
      <xdr:colOff>104775</xdr:colOff>
      <xdr:row>1184</xdr:row>
      <xdr:rowOff>371474</xdr:rowOff>
    </xdr:to>
    <xdr:sp macro="" textlink="">
      <xdr:nvSpPr>
        <xdr:cNvPr id="41" name="Oval 40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1086</xdr:row>
      <xdr:rowOff>38099</xdr:rowOff>
    </xdr:from>
    <xdr:to>
      <xdr:col>35</xdr:col>
      <xdr:colOff>104775</xdr:colOff>
      <xdr:row>1086</xdr:row>
      <xdr:rowOff>371474</xdr:rowOff>
    </xdr:to>
    <xdr:sp macro="" textlink="">
      <xdr:nvSpPr>
        <xdr:cNvPr id="42" name="Oval 41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1135</xdr:row>
      <xdr:rowOff>38099</xdr:rowOff>
    </xdr:from>
    <xdr:to>
      <xdr:col>35</xdr:col>
      <xdr:colOff>104775</xdr:colOff>
      <xdr:row>1135</xdr:row>
      <xdr:rowOff>371474</xdr:rowOff>
    </xdr:to>
    <xdr:sp macro="" textlink="">
      <xdr:nvSpPr>
        <xdr:cNvPr id="43" name="Oval 42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1233</xdr:row>
      <xdr:rowOff>38099</xdr:rowOff>
    </xdr:from>
    <xdr:to>
      <xdr:col>35</xdr:col>
      <xdr:colOff>104775</xdr:colOff>
      <xdr:row>1233</xdr:row>
      <xdr:rowOff>371474</xdr:rowOff>
    </xdr:to>
    <xdr:sp macro="" textlink="">
      <xdr:nvSpPr>
        <xdr:cNvPr id="44" name="Oval 43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1282</xdr:row>
      <xdr:rowOff>38099</xdr:rowOff>
    </xdr:from>
    <xdr:to>
      <xdr:col>35</xdr:col>
      <xdr:colOff>104775</xdr:colOff>
      <xdr:row>1282</xdr:row>
      <xdr:rowOff>371474</xdr:rowOff>
    </xdr:to>
    <xdr:sp macro="" textlink="">
      <xdr:nvSpPr>
        <xdr:cNvPr id="45" name="Oval 44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46" name="Oval 45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47" name="Oval 46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48" name="Oval 47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49" name="Oval 48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50" name="Oval 49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51" name="Oval 50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1527</xdr:row>
      <xdr:rowOff>38099</xdr:rowOff>
    </xdr:from>
    <xdr:to>
      <xdr:col>35</xdr:col>
      <xdr:colOff>104775</xdr:colOff>
      <xdr:row>1527</xdr:row>
      <xdr:rowOff>371474</xdr:rowOff>
    </xdr:to>
    <xdr:sp macro="" textlink="">
      <xdr:nvSpPr>
        <xdr:cNvPr id="52" name="Oval 51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1576</xdr:row>
      <xdr:rowOff>38099</xdr:rowOff>
    </xdr:from>
    <xdr:to>
      <xdr:col>35</xdr:col>
      <xdr:colOff>104775</xdr:colOff>
      <xdr:row>1576</xdr:row>
      <xdr:rowOff>371474</xdr:rowOff>
    </xdr:to>
    <xdr:sp macro="" textlink="">
      <xdr:nvSpPr>
        <xdr:cNvPr id="53" name="Oval 52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1625</xdr:row>
      <xdr:rowOff>38099</xdr:rowOff>
    </xdr:from>
    <xdr:to>
      <xdr:col>35</xdr:col>
      <xdr:colOff>104775</xdr:colOff>
      <xdr:row>1625</xdr:row>
      <xdr:rowOff>371474</xdr:rowOff>
    </xdr:to>
    <xdr:sp macro="" textlink="">
      <xdr:nvSpPr>
        <xdr:cNvPr id="54" name="Oval 53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1674</xdr:row>
      <xdr:rowOff>38099</xdr:rowOff>
    </xdr:from>
    <xdr:to>
      <xdr:col>35</xdr:col>
      <xdr:colOff>104775</xdr:colOff>
      <xdr:row>1674</xdr:row>
      <xdr:rowOff>371474</xdr:rowOff>
    </xdr:to>
    <xdr:sp macro="" textlink="">
      <xdr:nvSpPr>
        <xdr:cNvPr id="55" name="Oval 54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1576</xdr:row>
      <xdr:rowOff>38099</xdr:rowOff>
    </xdr:from>
    <xdr:to>
      <xdr:col>35</xdr:col>
      <xdr:colOff>104775</xdr:colOff>
      <xdr:row>1576</xdr:row>
      <xdr:rowOff>371474</xdr:rowOff>
    </xdr:to>
    <xdr:sp macro="" textlink="">
      <xdr:nvSpPr>
        <xdr:cNvPr id="56" name="Oval 55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1625</xdr:row>
      <xdr:rowOff>38099</xdr:rowOff>
    </xdr:from>
    <xdr:to>
      <xdr:col>35</xdr:col>
      <xdr:colOff>104775</xdr:colOff>
      <xdr:row>1625</xdr:row>
      <xdr:rowOff>371474</xdr:rowOff>
    </xdr:to>
    <xdr:sp macro="" textlink="">
      <xdr:nvSpPr>
        <xdr:cNvPr id="57" name="Oval 56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1723</xdr:row>
      <xdr:rowOff>38099</xdr:rowOff>
    </xdr:from>
    <xdr:to>
      <xdr:col>35</xdr:col>
      <xdr:colOff>104775</xdr:colOff>
      <xdr:row>1723</xdr:row>
      <xdr:rowOff>371474</xdr:rowOff>
    </xdr:to>
    <xdr:sp macro="" textlink="">
      <xdr:nvSpPr>
        <xdr:cNvPr id="58" name="Oval 57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1772</xdr:row>
      <xdr:rowOff>38099</xdr:rowOff>
    </xdr:from>
    <xdr:to>
      <xdr:col>35</xdr:col>
      <xdr:colOff>104775</xdr:colOff>
      <xdr:row>1772</xdr:row>
      <xdr:rowOff>371474</xdr:rowOff>
    </xdr:to>
    <xdr:sp macro="" textlink="">
      <xdr:nvSpPr>
        <xdr:cNvPr id="59" name="Oval 58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60" name="Oval 59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61" name="Oval 60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62" name="Oval 61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63" name="Oval 62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64" name="Oval 63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65" name="Oval 64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2017</xdr:row>
      <xdr:rowOff>38099</xdr:rowOff>
    </xdr:from>
    <xdr:to>
      <xdr:col>35</xdr:col>
      <xdr:colOff>104775</xdr:colOff>
      <xdr:row>2017</xdr:row>
      <xdr:rowOff>371474</xdr:rowOff>
    </xdr:to>
    <xdr:sp macro="" textlink="">
      <xdr:nvSpPr>
        <xdr:cNvPr id="66" name="Oval 65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67" name="Oval 66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68" name="Oval 67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69" name="Oval 68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70" name="Oval 69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71" name="Oval 70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72" name="Oval 71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2262</xdr:row>
      <xdr:rowOff>38099</xdr:rowOff>
    </xdr:from>
    <xdr:to>
      <xdr:col>35</xdr:col>
      <xdr:colOff>104775</xdr:colOff>
      <xdr:row>2262</xdr:row>
      <xdr:rowOff>371474</xdr:rowOff>
    </xdr:to>
    <xdr:sp macro="" textlink="">
      <xdr:nvSpPr>
        <xdr:cNvPr id="73" name="Oval 72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74" name="Oval 73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75" name="Oval 74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76" name="Oval 75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77" name="Oval 76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78" name="Oval 77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79" name="Oval 78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2507</xdr:row>
      <xdr:rowOff>38099</xdr:rowOff>
    </xdr:from>
    <xdr:to>
      <xdr:col>35</xdr:col>
      <xdr:colOff>104775</xdr:colOff>
      <xdr:row>2507</xdr:row>
      <xdr:rowOff>371474</xdr:rowOff>
    </xdr:to>
    <xdr:sp macro="" textlink="">
      <xdr:nvSpPr>
        <xdr:cNvPr id="80" name="Oval 79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81" name="Oval 80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82" name="Oval 81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2654</xdr:row>
      <xdr:rowOff>38099</xdr:rowOff>
    </xdr:from>
    <xdr:to>
      <xdr:col>35</xdr:col>
      <xdr:colOff>104775</xdr:colOff>
      <xdr:row>2654</xdr:row>
      <xdr:rowOff>371474</xdr:rowOff>
    </xdr:to>
    <xdr:sp macro="" textlink="">
      <xdr:nvSpPr>
        <xdr:cNvPr id="83" name="Oval 82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84" name="Oval 83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85" name="Oval 84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2703</xdr:row>
      <xdr:rowOff>38099</xdr:rowOff>
    </xdr:from>
    <xdr:to>
      <xdr:col>35</xdr:col>
      <xdr:colOff>104775</xdr:colOff>
      <xdr:row>2703</xdr:row>
      <xdr:rowOff>371474</xdr:rowOff>
    </xdr:to>
    <xdr:sp macro="" textlink="">
      <xdr:nvSpPr>
        <xdr:cNvPr id="93" name="Oval 9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2752</xdr:row>
      <xdr:rowOff>38099</xdr:rowOff>
    </xdr:from>
    <xdr:to>
      <xdr:col>35</xdr:col>
      <xdr:colOff>104775</xdr:colOff>
      <xdr:row>2752</xdr:row>
      <xdr:rowOff>371474</xdr:rowOff>
    </xdr:to>
    <xdr:sp macro="" textlink="">
      <xdr:nvSpPr>
        <xdr:cNvPr id="94" name="Oval 9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2801</xdr:row>
      <xdr:rowOff>38099</xdr:rowOff>
    </xdr:from>
    <xdr:to>
      <xdr:col>35</xdr:col>
      <xdr:colOff>104775</xdr:colOff>
      <xdr:row>2801</xdr:row>
      <xdr:rowOff>371474</xdr:rowOff>
    </xdr:to>
    <xdr:sp macro="" textlink="">
      <xdr:nvSpPr>
        <xdr:cNvPr id="95" name="Oval 9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2850</xdr:row>
      <xdr:rowOff>38099</xdr:rowOff>
    </xdr:from>
    <xdr:to>
      <xdr:col>35</xdr:col>
      <xdr:colOff>104775</xdr:colOff>
      <xdr:row>2850</xdr:row>
      <xdr:rowOff>371474</xdr:rowOff>
    </xdr:to>
    <xdr:sp macro="" textlink="">
      <xdr:nvSpPr>
        <xdr:cNvPr id="96" name="Oval 9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2899</xdr:row>
      <xdr:rowOff>38099</xdr:rowOff>
    </xdr:from>
    <xdr:to>
      <xdr:col>35</xdr:col>
      <xdr:colOff>104775</xdr:colOff>
      <xdr:row>2899</xdr:row>
      <xdr:rowOff>371474</xdr:rowOff>
    </xdr:to>
    <xdr:sp macro="" textlink="">
      <xdr:nvSpPr>
        <xdr:cNvPr id="97" name="Oval 9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2801</xdr:row>
      <xdr:rowOff>38099</xdr:rowOff>
    </xdr:from>
    <xdr:to>
      <xdr:col>35</xdr:col>
      <xdr:colOff>104775</xdr:colOff>
      <xdr:row>2801</xdr:row>
      <xdr:rowOff>371474</xdr:rowOff>
    </xdr:to>
    <xdr:sp macro="" textlink="">
      <xdr:nvSpPr>
        <xdr:cNvPr id="98" name="Oval 9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2850</xdr:row>
      <xdr:rowOff>38099</xdr:rowOff>
    </xdr:from>
    <xdr:to>
      <xdr:col>35</xdr:col>
      <xdr:colOff>104775</xdr:colOff>
      <xdr:row>2850</xdr:row>
      <xdr:rowOff>371474</xdr:rowOff>
    </xdr:to>
    <xdr:sp macro="" textlink="">
      <xdr:nvSpPr>
        <xdr:cNvPr id="99" name="Oval 9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5007</xdr:row>
      <xdr:rowOff>38099</xdr:rowOff>
    </xdr:from>
    <xdr:to>
      <xdr:col>35</xdr:col>
      <xdr:colOff>104775</xdr:colOff>
      <xdr:row>5007</xdr:row>
      <xdr:rowOff>371474</xdr:rowOff>
    </xdr:to>
    <xdr:sp macro="" textlink="">
      <xdr:nvSpPr>
        <xdr:cNvPr id="151" name="Oval 15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5056</xdr:row>
      <xdr:rowOff>38099</xdr:rowOff>
    </xdr:from>
    <xdr:to>
      <xdr:col>35</xdr:col>
      <xdr:colOff>104775</xdr:colOff>
      <xdr:row>5056</xdr:row>
      <xdr:rowOff>371474</xdr:rowOff>
    </xdr:to>
    <xdr:sp macro="" textlink="">
      <xdr:nvSpPr>
        <xdr:cNvPr id="152" name="Oval 15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5105</xdr:row>
      <xdr:rowOff>38099</xdr:rowOff>
    </xdr:from>
    <xdr:to>
      <xdr:col>35</xdr:col>
      <xdr:colOff>104775</xdr:colOff>
      <xdr:row>5105</xdr:row>
      <xdr:rowOff>371474</xdr:rowOff>
    </xdr:to>
    <xdr:sp macro="" textlink="">
      <xdr:nvSpPr>
        <xdr:cNvPr id="153" name="Oval 15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5007</xdr:row>
      <xdr:rowOff>38099</xdr:rowOff>
    </xdr:from>
    <xdr:to>
      <xdr:col>35</xdr:col>
      <xdr:colOff>104775</xdr:colOff>
      <xdr:row>5007</xdr:row>
      <xdr:rowOff>371474</xdr:rowOff>
    </xdr:to>
    <xdr:sp macro="" textlink="">
      <xdr:nvSpPr>
        <xdr:cNvPr id="154" name="Oval 15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5056</xdr:row>
      <xdr:rowOff>38099</xdr:rowOff>
    </xdr:from>
    <xdr:to>
      <xdr:col>35</xdr:col>
      <xdr:colOff>104775</xdr:colOff>
      <xdr:row>5056</xdr:row>
      <xdr:rowOff>371474</xdr:rowOff>
    </xdr:to>
    <xdr:sp macro="" textlink="">
      <xdr:nvSpPr>
        <xdr:cNvPr id="155" name="Oval 15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5154</xdr:row>
      <xdr:rowOff>38099</xdr:rowOff>
    </xdr:from>
    <xdr:to>
      <xdr:col>35</xdr:col>
      <xdr:colOff>104775</xdr:colOff>
      <xdr:row>5154</xdr:row>
      <xdr:rowOff>371474</xdr:rowOff>
    </xdr:to>
    <xdr:sp macro="" textlink="">
      <xdr:nvSpPr>
        <xdr:cNvPr id="156" name="Oval 15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5203</xdr:row>
      <xdr:rowOff>38099</xdr:rowOff>
    </xdr:from>
    <xdr:to>
      <xdr:col>35</xdr:col>
      <xdr:colOff>104775</xdr:colOff>
      <xdr:row>5203</xdr:row>
      <xdr:rowOff>371474</xdr:rowOff>
    </xdr:to>
    <xdr:sp macro="" textlink="">
      <xdr:nvSpPr>
        <xdr:cNvPr id="157" name="Oval 15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5252</xdr:row>
      <xdr:rowOff>38099</xdr:rowOff>
    </xdr:from>
    <xdr:to>
      <xdr:col>35</xdr:col>
      <xdr:colOff>104775</xdr:colOff>
      <xdr:row>5252</xdr:row>
      <xdr:rowOff>371474</xdr:rowOff>
    </xdr:to>
    <xdr:sp macro="" textlink="">
      <xdr:nvSpPr>
        <xdr:cNvPr id="158" name="Oval 15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5301</xdr:row>
      <xdr:rowOff>38099</xdr:rowOff>
    </xdr:from>
    <xdr:to>
      <xdr:col>35</xdr:col>
      <xdr:colOff>104775</xdr:colOff>
      <xdr:row>5301</xdr:row>
      <xdr:rowOff>371474</xdr:rowOff>
    </xdr:to>
    <xdr:sp macro="" textlink="">
      <xdr:nvSpPr>
        <xdr:cNvPr id="159" name="Oval 15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5350</xdr:row>
      <xdr:rowOff>38099</xdr:rowOff>
    </xdr:from>
    <xdr:to>
      <xdr:col>35</xdr:col>
      <xdr:colOff>104775</xdr:colOff>
      <xdr:row>5350</xdr:row>
      <xdr:rowOff>371474</xdr:rowOff>
    </xdr:to>
    <xdr:sp macro="" textlink="">
      <xdr:nvSpPr>
        <xdr:cNvPr id="160" name="Oval 15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5252</xdr:row>
      <xdr:rowOff>38099</xdr:rowOff>
    </xdr:from>
    <xdr:to>
      <xdr:col>35</xdr:col>
      <xdr:colOff>104775</xdr:colOff>
      <xdr:row>5252</xdr:row>
      <xdr:rowOff>371474</xdr:rowOff>
    </xdr:to>
    <xdr:sp macro="" textlink="">
      <xdr:nvSpPr>
        <xdr:cNvPr id="161" name="Oval 16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5301</xdr:row>
      <xdr:rowOff>38099</xdr:rowOff>
    </xdr:from>
    <xdr:to>
      <xdr:col>35</xdr:col>
      <xdr:colOff>104775</xdr:colOff>
      <xdr:row>5301</xdr:row>
      <xdr:rowOff>371474</xdr:rowOff>
    </xdr:to>
    <xdr:sp macro="" textlink="">
      <xdr:nvSpPr>
        <xdr:cNvPr id="162" name="Oval 16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5399</xdr:row>
      <xdr:rowOff>38099</xdr:rowOff>
    </xdr:from>
    <xdr:to>
      <xdr:col>35</xdr:col>
      <xdr:colOff>104775</xdr:colOff>
      <xdr:row>5399</xdr:row>
      <xdr:rowOff>371474</xdr:rowOff>
    </xdr:to>
    <xdr:sp macro="" textlink="">
      <xdr:nvSpPr>
        <xdr:cNvPr id="163" name="Oval 16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5448</xdr:row>
      <xdr:rowOff>38099</xdr:rowOff>
    </xdr:from>
    <xdr:to>
      <xdr:col>35</xdr:col>
      <xdr:colOff>104775</xdr:colOff>
      <xdr:row>5448</xdr:row>
      <xdr:rowOff>371474</xdr:rowOff>
    </xdr:to>
    <xdr:sp macro="" textlink="">
      <xdr:nvSpPr>
        <xdr:cNvPr id="164" name="Oval 16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5497</xdr:row>
      <xdr:rowOff>38099</xdr:rowOff>
    </xdr:from>
    <xdr:to>
      <xdr:col>35</xdr:col>
      <xdr:colOff>104775</xdr:colOff>
      <xdr:row>5497</xdr:row>
      <xdr:rowOff>371474</xdr:rowOff>
    </xdr:to>
    <xdr:sp macro="" textlink="">
      <xdr:nvSpPr>
        <xdr:cNvPr id="165" name="Oval 16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5546</xdr:row>
      <xdr:rowOff>38099</xdr:rowOff>
    </xdr:from>
    <xdr:to>
      <xdr:col>35</xdr:col>
      <xdr:colOff>104775</xdr:colOff>
      <xdr:row>5546</xdr:row>
      <xdr:rowOff>371474</xdr:rowOff>
    </xdr:to>
    <xdr:sp macro="" textlink="">
      <xdr:nvSpPr>
        <xdr:cNvPr id="166" name="Oval 16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5595</xdr:row>
      <xdr:rowOff>38099</xdr:rowOff>
    </xdr:from>
    <xdr:to>
      <xdr:col>35</xdr:col>
      <xdr:colOff>104775</xdr:colOff>
      <xdr:row>5595</xdr:row>
      <xdr:rowOff>371474</xdr:rowOff>
    </xdr:to>
    <xdr:sp macro="" textlink="">
      <xdr:nvSpPr>
        <xdr:cNvPr id="167" name="Oval 16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5497</xdr:row>
      <xdr:rowOff>38099</xdr:rowOff>
    </xdr:from>
    <xdr:to>
      <xdr:col>35</xdr:col>
      <xdr:colOff>104775</xdr:colOff>
      <xdr:row>5497</xdr:row>
      <xdr:rowOff>371474</xdr:rowOff>
    </xdr:to>
    <xdr:sp macro="" textlink="">
      <xdr:nvSpPr>
        <xdr:cNvPr id="168" name="Oval 16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5546</xdr:row>
      <xdr:rowOff>38099</xdr:rowOff>
    </xdr:from>
    <xdr:to>
      <xdr:col>35</xdr:col>
      <xdr:colOff>104775</xdr:colOff>
      <xdr:row>5546</xdr:row>
      <xdr:rowOff>371474</xdr:rowOff>
    </xdr:to>
    <xdr:sp macro="" textlink="">
      <xdr:nvSpPr>
        <xdr:cNvPr id="169" name="Oval 16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5889</xdr:row>
      <xdr:rowOff>38099</xdr:rowOff>
    </xdr:from>
    <xdr:to>
      <xdr:col>35</xdr:col>
      <xdr:colOff>104775</xdr:colOff>
      <xdr:row>5889</xdr:row>
      <xdr:rowOff>371474</xdr:rowOff>
    </xdr:to>
    <xdr:sp macro="" textlink="">
      <xdr:nvSpPr>
        <xdr:cNvPr id="170" name="Oval 16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5938</xdr:row>
      <xdr:rowOff>38099</xdr:rowOff>
    </xdr:from>
    <xdr:to>
      <xdr:col>35</xdr:col>
      <xdr:colOff>104775</xdr:colOff>
      <xdr:row>5938</xdr:row>
      <xdr:rowOff>371474</xdr:rowOff>
    </xdr:to>
    <xdr:sp macro="" textlink="">
      <xdr:nvSpPr>
        <xdr:cNvPr id="171" name="Oval 17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5987</xdr:row>
      <xdr:rowOff>38099</xdr:rowOff>
    </xdr:from>
    <xdr:to>
      <xdr:col>35</xdr:col>
      <xdr:colOff>104775</xdr:colOff>
      <xdr:row>5987</xdr:row>
      <xdr:rowOff>371474</xdr:rowOff>
    </xdr:to>
    <xdr:sp macro="" textlink="">
      <xdr:nvSpPr>
        <xdr:cNvPr id="172" name="Oval 17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6036</xdr:row>
      <xdr:rowOff>38099</xdr:rowOff>
    </xdr:from>
    <xdr:to>
      <xdr:col>35</xdr:col>
      <xdr:colOff>104775</xdr:colOff>
      <xdr:row>6036</xdr:row>
      <xdr:rowOff>371474</xdr:rowOff>
    </xdr:to>
    <xdr:sp macro="" textlink="">
      <xdr:nvSpPr>
        <xdr:cNvPr id="173" name="Oval 17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6085</xdr:row>
      <xdr:rowOff>38099</xdr:rowOff>
    </xdr:from>
    <xdr:to>
      <xdr:col>35</xdr:col>
      <xdr:colOff>104775</xdr:colOff>
      <xdr:row>6085</xdr:row>
      <xdr:rowOff>371474</xdr:rowOff>
    </xdr:to>
    <xdr:sp macro="" textlink="">
      <xdr:nvSpPr>
        <xdr:cNvPr id="174" name="Oval 17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5987</xdr:row>
      <xdr:rowOff>38099</xdr:rowOff>
    </xdr:from>
    <xdr:to>
      <xdr:col>35</xdr:col>
      <xdr:colOff>104775</xdr:colOff>
      <xdr:row>5987</xdr:row>
      <xdr:rowOff>371474</xdr:rowOff>
    </xdr:to>
    <xdr:sp macro="" textlink="">
      <xdr:nvSpPr>
        <xdr:cNvPr id="175" name="Oval 17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6036</xdr:row>
      <xdr:rowOff>38099</xdr:rowOff>
    </xdr:from>
    <xdr:to>
      <xdr:col>35</xdr:col>
      <xdr:colOff>104775</xdr:colOff>
      <xdr:row>6036</xdr:row>
      <xdr:rowOff>371474</xdr:rowOff>
    </xdr:to>
    <xdr:sp macro="" textlink="">
      <xdr:nvSpPr>
        <xdr:cNvPr id="176" name="Oval 17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6134</xdr:row>
      <xdr:rowOff>38099</xdr:rowOff>
    </xdr:from>
    <xdr:to>
      <xdr:col>35</xdr:col>
      <xdr:colOff>104775</xdr:colOff>
      <xdr:row>6134</xdr:row>
      <xdr:rowOff>371474</xdr:rowOff>
    </xdr:to>
    <xdr:sp macro="" textlink="">
      <xdr:nvSpPr>
        <xdr:cNvPr id="177" name="Oval 17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6183</xdr:row>
      <xdr:rowOff>38099</xdr:rowOff>
    </xdr:from>
    <xdr:to>
      <xdr:col>35</xdr:col>
      <xdr:colOff>104775</xdr:colOff>
      <xdr:row>6183</xdr:row>
      <xdr:rowOff>371474</xdr:rowOff>
    </xdr:to>
    <xdr:sp macro="" textlink="">
      <xdr:nvSpPr>
        <xdr:cNvPr id="178" name="Oval 17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6232</xdr:row>
      <xdr:rowOff>38099</xdr:rowOff>
    </xdr:from>
    <xdr:to>
      <xdr:col>35</xdr:col>
      <xdr:colOff>104775</xdr:colOff>
      <xdr:row>6232</xdr:row>
      <xdr:rowOff>371474</xdr:rowOff>
    </xdr:to>
    <xdr:sp macro="" textlink="">
      <xdr:nvSpPr>
        <xdr:cNvPr id="179" name="Oval 17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6281</xdr:row>
      <xdr:rowOff>38099</xdr:rowOff>
    </xdr:from>
    <xdr:to>
      <xdr:col>35</xdr:col>
      <xdr:colOff>104775</xdr:colOff>
      <xdr:row>6281</xdr:row>
      <xdr:rowOff>371474</xdr:rowOff>
    </xdr:to>
    <xdr:sp macro="" textlink="">
      <xdr:nvSpPr>
        <xdr:cNvPr id="180" name="Oval 17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6330</xdr:row>
      <xdr:rowOff>38099</xdr:rowOff>
    </xdr:from>
    <xdr:to>
      <xdr:col>35</xdr:col>
      <xdr:colOff>104775</xdr:colOff>
      <xdr:row>6330</xdr:row>
      <xdr:rowOff>371474</xdr:rowOff>
    </xdr:to>
    <xdr:sp macro="" textlink="">
      <xdr:nvSpPr>
        <xdr:cNvPr id="181" name="Oval 18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6232</xdr:row>
      <xdr:rowOff>38099</xdr:rowOff>
    </xdr:from>
    <xdr:to>
      <xdr:col>35</xdr:col>
      <xdr:colOff>104775</xdr:colOff>
      <xdr:row>6232</xdr:row>
      <xdr:rowOff>371474</xdr:rowOff>
    </xdr:to>
    <xdr:sp macro="" textlink="">
      <xdr:nvSpPr>
        <xdr:cNvPr id="182" name="Oval 18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6281</xdr:row>
      <xdr:rowOff>38099</xdr:rowOff>
    </xdr:from>
    <xdr:to>
      <xdr:col>35</xdr:col>
      <xdr:colOff>104775</xdr:colOff>
      <xdr:row>6281</xdr:row>
      <xdr:rowOff>371474</xdr:rowOff>
    </xdr:to>
    <xdr:sp macro="" textlink="">
      <xdr:nvSpPr>
        <xdr:cNvPr id="183" name="Oval 18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6379</xdr:row>
      <xdr:rowOff>38099</xdr:rowOff>
    </xdr:from>
    <xdr:to>
      <xdr:col>35</xdr:col>
      <xdr:colOff>104775</xdr:colOff>
      <xdr:row>6379</xdr:row>
      <xdr:rowOff>371474</xdr:rowOff>
    </xdr:to>
    <xdr:sp macro="" textlink="">
      <xdr:nvSpPr>
        <xdr:cNvPr id="184" name="Oval 18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6428</xdr:row>
      <xdr:rowOff>38099</xdr:rowOff>
    </xdr:from>
    <xdr:to>
      <xdr:col>35</xdr:col>
      <xdr:colOff>104775</xdr:colOff>
      <xdr:row>6428</xdr:row>
      <xdr:rowOff>371474</xdr:rowOff>
    </xdr:to>
    <xdr:sp macro="" textlink="">
      <xdr:nvSpPr>
        <xdr:cNvPr id="185" name="Oval 18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6477</xdr:row>
      <xdr:rowOff>38099</xdr:rowOff>
    </xdr:from>
    <xdr:to>
      <xdr:col>35</xdr:col>
      <xdr:colOff>104775</xdr:colOff>
      <xdr:row>6477</xdr:row>
      <xdr:rowOff>371474</xdr:rowOff>
    </xdr:to>
    <xdr:sp macro="" textlink="">
      <xdr:nvSpPr>
        <xdr:cNvPr id="186" name="Oval 18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6526</xdr:row>
      <xdr:rowOff>38099</xdr:rowOff>
    </xdr:from>
    <xdr:to>
      <xdr:col>35</xdr:col>
      <xdr:colOff>104775</xdr:colOff>
      <xdr:row>6526</xdr:row>
      <xdr:rowOff>371474</xdr:rowOff>
    </xdr:to>
    <xdr:sp macro="" textlink="">
      <xdr:nvSpPr>
        <xdr:cNvPr id="187" name="Oval 18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6575</xdr:row>
      <xdr:rowOff>38099</xdr:rowOff>
    </xdr:from>
    <xdr:to>
      <xdr:col>35</xdr:col>
      <xdr:colOff>104775</xdr:colOff>
      <xdr:row>6575</xdr:row>
      <xdr:rowOff>371474</xdr:rowOff>
    </xdr:to>
    <xdr:sp macro="" textlink="">
      <xdr:nvSpPr>
        <xdr:cNvPr id="188" name="Oval 18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6477</xdr:row>
      <xdr:rowOff>38099</xdr:rowOff>
    </xdr:from>
    <xdr:to>
      <xdr:col>35</xdr:col>
      <xdr:colOff>104775</xdr:colOff>
      <xdr:row>6477</xdr:row>
      <xdr:rowOff>371474</xdr:rowOff>
    </xdr:to>
    <xdr:sp macro="" textlink="">
      <xdr:nvSpPr>
        <xdr:cNvPr id="189" name="Oval 18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6526</xdr:row>
      <xdr:rowOff>38099</xdr:rowOff>
    </xdr:from>
    <xdr:to>
      <xdr:col>35</xdr:col>
      <xdr:colOff>104775</xdr:colOff>
      <xdr:row>6526</xdr:row>
      <xdr:rowOff>371474</xdr:rowOff>
    </xdr:to>
    <xdr:sp macro="" textlink="">
      <xdr:nvSpPr>
        <xdr:cNvPr id="190" name="Oval 18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6624</xdr:row>
      <xdr:rowOff>38099</xdr:rowOff>
    </xdr:from>
    <xdr:to>
      <xdr:col>35</xdr:col>
      <xdr:colOff>104775</xdr:colOff>
      <xdr:row>6624</xdr:row>
      <xdr:rowOff>371474</xdr:rowOff>
    </xdr:to>
    <xdr:sp macro="" textlink="">
      <xdr:nvSpPr>
        <xdr:cNvPr id="191" name="Oval 19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6673</xdr:row>
      <xdr:rowOff>38099</xdr:rowOff>
    </xdr:from>
    <xdr:to>
      <xdr:col>35</xdr:col>
      <xdr:colOff>104775</xdr:colOff>
      <xdr:row>6673</xdr:row>
      <xdr:rowOff>371474</xdr:rowOff>
    </xdr:to>
    <xdr:sp macro="" textlink="">
      <xdr:nvSpPr>
        <xdr:cNvPr id="192" name="Oval 19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6722</xdr:row>
      <xdr:rowOff>38099</xdr:rowOff>
    </xdr:from>
    <xdr:to>
      <xdr:col>35</xdr:col>
      <xdr:colOff>104775</xdr:colOff>
      <xdr:row>6722</xdr:row>
      <xdr:rowOff>371474</xdr:rowOff>
    </xdr:to>
    <xdr:sp macro="" textlink="">
      <xdr:nvSpPr>
        <xdr:cNvPr id="193" name="Oval 19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6771</xdr:row>
      <xdr:rowOff>38099</xdr:rowOff>
    </xdr:from>
    <xdr:to>
      <xdr:col>35</xdr:col>
      <xdr:colOff>104775</xdr:colOff>
      <xdr:row>6771</xdr:row>
      <xdr:rowOff>371474</xdr:rowOff>
    </xdr:to>
    <xdr:sp macro="" textlink="">
      <xdr:nvSpPr>
        <xdr:cNvPr id="194" name="Oval 19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6820</xdr:row>
      <xdr:rowOff>38099</xdr:rowOff>
    </xdr:from>
    <xdr:to>
      <xdr:col>35</xdr:col>
      <xdr:colOff>104775</xdr:colOff>
      <xdr:row>6820</xdr:row>
      <xdr:rowOff>371474</xdr:rowOff>
    </xdr:to>
    <xdr:sp macro="" textlink="">
      <xdr:nvSpPr>
        <xdr:cNvPr id="195" name="Oval 19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6722</xdr:row>
      <xdr:rowOff>38099</xdr:rowOff>
    </xdr:from>
    <xdr:to>
      <xdr:col>35</xdr:col>
      <xdr:colOff>104775</xdr:colOff>
      <xdr:row>6722</xdr:row>
      <xdr:rowOff>371474</xdr:rowOff>
    </xdr:to>
    <xdr:sp macro="" textlink="">
      <xdr:nvSpPr>
        <xdr:cNvPr id="196" name="Oval 19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6771</xdr:row>
      <xdr:rowOff>38099</xdr:rowOff>
    </xdr:from>
    <xdr:to>
      <xdr:col>35</xdr:col>
      <xdr:colOff>104775</xdr:colOff>
      <xdr:row>6771</xdr:row>
      <xdr:rowOff>371474</xdr:rowOff>
    </xdr:to>
    <xdr:sp macro="" textlink="">
      <xdr:nvSpPr>
        <xdr:cNvPr id="197" name="Oval 19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6869</xdr:row>
      <xdr:rowOff>38099</xdr:rowOff>
    </xdr:from>
    <xdr:to>
      <xdr:col>35</xdr:col>
      <xdr:colOff>104775</xdr:colOff>
      <xdr:row>6869</xdr:row>
      <xdr:rowOff>371474</xdr:rowOff>
    </xdr:to>
    <xdr:sp macro="" textlink="">
      <xdr:nvSpPr>
        <xdr:cNvPr id="198" name="Oval 19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6918</xdr:row>
      <xdr:rowOff>38099</xdr:rowOff>
    </xdr:from>
    <xdr:to>
      <xdr:col>35</xdr:col>
      <xdr:colOff>104775</xdr:colOff>
      <xdr:row>6918</xdr:row>
      <xdr:rowOff>371474</xdr:rowOff>
    </xdr:to>
    <xdr:sp macro="" textlink="">
      <xdr:nvSpPr>
        <xdr:cNvPr id="199" name="Oval 19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6967</xdr:row>
      <xdr:rowOff>38099</xdr:rowOff>
    </xdr:from>
    <xdr:to>
      <xdr:col>35</xdr:col>
      <xdr:colOff>104775</xdr:colOff>
      <xdr:row>6967</xdr:row>
      <xdr:rowOff>371474</xdr:rowOff>
    </xdr:to>
    <xdr:sp macro="" textlink="">
      <xdr:nvSpPr>
        <xdr:cNvPr id="200" name="Oval 19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7016</xdr:row>
      <xdr:rowOff>38099</xdr:rowOff>
    </xdr:from>
    <xdr:to>
      <xdr:col>35</xdr:col>
      <xdr:colOff>104775</xdr:colOff>
      <xdr:row>7016</xdr:row>
      <xdr:rowOff>371474</xdr:rowOff>
    </xdr:to>
    <xdr:sp macro="" textlink="">
      <xdr:nvSpPr>
        <xdr:cNvPr id="201" name="Oval 20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7065</xdr:row>
      <xdr:rowOff>38099</xdr:rowOff>
    </xdr:from>
    <xdr:to>
      <xdr:col>35</xdr:col>
      <xdr:colOff>104775</xdr:colOff>
      <xdr:row>7065</xdr:row>
      <xdr:rowOff>371474</xdr:rowOff>
    </xdr:to>
    <xdr:sp macro="" textlink="">
      <xdr:nvSpPr>
        <xdr:cNvPr id="202" name="Oval 20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6967</xdr:row>
      <xdr:rowOff>38099</xdr:rowOff>
    </xdr:from>
    <xdr:to>
      <xdr:col>35</xdr:col>
      <xdr:colOff>104775</xdr:colOff>
      <xdr:row>6967</xdr:row>
      <xdr:rowOff>371474</xdr:rowOff>
    </xdr:to>
    <xdr:sp macro="" textlink="">
      <xdr:nvSpPr>
        <xdr:cNvPr id="203" name="Oval 20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7016</xdr:row>
      <xdr:rowOff>38099</xdr:rowOff>
    </xdr:from>
    <xdr:to>
      <xdr:col>35</xdr:col>
      <xdr:colOff>104775</xdr:colOff>
      <xdr:row>7016</xdr:row>
      <xdr:rowOff>371474</xdr:rowOff>
    </xdr:to>
    <xdr:sp macro="" textlink="">
      <xdr:nvSpPr>
        <xdr:cNvPr id="204" name="Oval 20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7114</xdr:row>
      <xdr:rowOff>38099</xdr:rowOff>
    </xdr:from>
    <xdr:to>
      <xdr:col>35</xdr:col>
      <xdr:colOff>104775</xdr:colOff>
      <xdr:row>7114</xdr:row>
      <xdr:rowOff>371474</xdr:rowOff>
    </xdr:to>
    <xdr:sp macro="" textlink="">
      <xdr:nvSpPr>
        <xdr:cNvPr id="205" name="Oval 20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7163</xdr:row>
      <xdr:rowOff>38099</xdr:rowOff>
    </xdr:from>
    <xdr:to>
      <xdr:col>35</xdr:col>
      <xdr:colOff>104775</xdr:colOff>
      <xdr:row>7163</xdr:row>
      <xdr:rowOff>371474</xdr:rowOff>
    </xdr:to>
    <xdr:sp macro="" textlink="">
      <xdr:nvSpPr>
        <xdr:cNvPr id="206" name="Oval 20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7212</xdr:row>
      <xdr:rowOff>38099</xdr:rowOff>
    </xdr:from>
    <xdr:to>
      <xdr:col>35</xdr:col>
      <xdr:colOff>104775</xdr:colOff>
      <xdr:row>7212</xdr:row>
      <xdr:rowOff>371474</xdr:rowOff>
    </xdr:to>
    <xdr:sp macro="" textlink="">
      <xdr:nvSpPr>
        <xdr:cNvPr id="207" name="Oval 20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7261</xdr:row>
      <xdr:rowOff>38099</xdr:rowOff>
    </xdr:from>
    <xdr:to>
      <xdr:col>35</xdr:col>
      <xdr:colOff>104775</xdr:colOff>
      <xdr:row>7261</xdr:row>
      <xdr:rowOff>371474</xdr:rowOff>
    </xdr:to>
    <xdr:sp macro="" textlink="">
      <xdr:nvSpPr>
        <xdr:cNvPr id="208" name="Oval 20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7310</xdr:row>
      <xdr:rowOff>38099</xdr:rowOff>
    </xdr:from>
    <xdr:to>
      <xdr:col>35</xdr:col>
      <xdr:colOff>104775</xdr:colOff>
      <xdr:row>7310</xdr:row>
      <xdr:rowOff>371474</xdr:rowOff>
    </xdr:to>
    <xdr:sp macro="" textlink="">
      <xdr:nvSpPr>
        <xdr:cNvPr id="209" name="Oval 208"/>
        <xdr:cNvSpPr/>
      </xdr:nvSpPr>
      <xdr:spPr>
        <a:xfrm>
          <a:off x="1704975" y="372198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7212</xdr:row>
      <xdr:rowOff>38099</xdr:rowOff>
    </xdr:from>
    <xdr:to>
      <xdr:col>35</xdr:col>
      <xdr:colOff>104775</xdr:colOff>
      <xdr:row>7212</xdr:row>
      <xdr:rowOff>371474</xdr:rowOff>
    </xdr:to>
    <xdr:sp macro="" textlink="">
      <xdr:nvSpPr>
        <xdr:cNvPr id="210" name="Oval 209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7261</xdr:row>
      <xdr:rowOff>38099</xdr:rowOff>
    </xdr:from>
    <xdr:to>
      <xdr:col>35</xdr:col>
      <xdr:colOff>104775</xdr:colOff>
      <xdr:row>7261</xdr:row>
      <xdr:rowOff>371474</xdr:rowOff>
    </xdr:to>
    <xdr:sp macro="" textlink="">
      <xdr:nvSpPr>
        <xdr:cNvPr id="211" name="Oval 210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7359</xdr:row>
      <xdr:rowOff>38099</xdr:rowOff>
    </xdr:from>
    <xdr:to>
      <xdr:col>35</xdr:col>
      <xdr:colOff>104775</xdr:colOff>
      <xdr:row>7359</xdr:row>
      <xdr:rowOff>371474</xdr:rowOff>
    </xdr:to>
    <xdr:sp macro="" textlink="">
      <xdr:nvSpPr>
        <xdr:cNvPr id="212" name="Oval 211"/>
        <xdr:cNvSpPr/>
      </xdr:nvSpPr>
      <xdr:spPr>
        <a:xfrm>
          <a:off x="1704975" y="381704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7408</xdr:row>
      <xdr:rowOff>38099</xdr:rowOff>
    </xdr:from>
    <xdr:to>
      <xdr:col>35</xdr:col>
      <xdr:colOff>104775</xdr:colOff>
      <xdr:row>7408</xdr:row>
      <xdr:rowOff>371474</xdr:rowOff>
    </xdr:to>
    <xdr:sp macro="" textlink="">
      <xdr:nvSpPr>
        <xdr:cNvPr id="213" name="Oval 212"/>
        <xdr:cNvSpPr/>
      </xdr:nvSpPr>
      <xdr:spPr>
        <a:xfrm>
          <a:off x="1704975" y="391210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7457</xdr:row>
      <xdr:rowOff>38099</xdr:rowOff>
    </xdr:from>
    <xdr:to>
      <xdr:col>35</xdr:col>
      <xdr:colOff>104775</xdr:colOff>
      <xdr:row>7457</xdr:row>
      <xdr:rowOff>371474</xdr:rowOff>
    </xdr:to>
    <xdr:sp macro="" textlink="">
      <xdr:nvSpPr>
        <xdr:cNvPr id="214" name="Oval 213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7506</xdr:row>
      <xdr:rowOff>38099</xdr:rowOff>
    </xdr:from>
    <xdr:to>
      <xdr:col>35</xdr:col>
      <xdr:colOff>104775</xdr:colOff>
      <xdr:row>7506</xdr:row>
      <xdr:rowOff>371474</xdr:rowOff>
    </xdr:to>
    <xdr:sp macro="" textlink="">
      <xdr:nvSpPr>
        <xdr:cNvPr id="215" name="Oval 214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7555</xdr:row>
      <xdr:rowOff>38099</xdr:rowOff>
    </xdr:from>
    <xdr:to>
      <xdr:col>35</xdr:col>
      <xdr:colOff>104775</xdr:colOff>
      <xdr:row>7555</xdr:row>
      <xdr:rowOff>371474</xdr:rowOff>
    </xdr:to>
    <xdr:sp macro="" textlink="">
      <xdr:nvSpPr>
        <xdr:cNvPr id="216" name="Oval 215"/>
        <xdr:cNvSpPr/>
      </xdr:nvSpPr>
      <xdr:spPr>
        <a:xfrm>
          <a:off x="1704975" y="419728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7457</xdr:row>
      <xdr:rowOff>38099</xdr:rowOff>
    </xdr:from>
    <xdr:to>
      <xdr:col>35</xdr:col>
      <xdr:colOff>104775</xdr:colOff>
      <xdr:row>7457</xdr:row>
      <xdr:rowOff>371474</xdr:rowOff>
    </xdr:to>
    <xdr:sp macro="" textlink="">
      <xdr:nvSpPr>
        <xdr:cNvPr id="217" name="Oval 216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7506</xdr:row>
      <xdr:rowOff>38099</xdr:rowOff>
    </xdr:from>
    <xdr:to>
      <xdr:col>35</xdr:col>
      <xdr:colOff>104775</xdr:colOff>
      <xdr:row>7506</xdr:row>
      <xdr:rowOff>371474</xdr:rowOff>
    </xdr:to>
    <xdr:sp macro="" textlink="">
      <xdr:nvSpPr>
        <xdr:cNvPr id="218" name="Oval 217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7604</xdr:row>
      <xdr:rowOff>38099</xdr:rowOff>
    </xdr:from>
    <xdr:to>
      <xdr:col>35</xdr:col>
      <xdr:colOff>104775</xdr:colOff>
      <xdr:row>7604</xdr:row>
      <xdr:rowOff>371474</xdr:rowOff>
    </xdr:to>
    <xdr:sp macro="" textlink="">
      <xdr:nvSpPr>
        <xdr:cNvPr id="219" name="Oval 218"/>
        <xdr:cNvSpPr/>
      </xdr:nvSpPr>
      <xdr:spPr>
        <a:xfrm>
          <a:off x="1704975" y="429234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7653</xdr:row>
      <xdr:rowOff>38099</xdr:rowOff>
    </xdr:from>
    <xdr:to>
      <xdr:col>35</xdr:col>
      <xdr:colOff>104775</xdr:colOff>
      <xdr:row>7653</xdr:row>
      <xdr:rowOff>371474</xdr:rowOff>
    </xdr:to>
    <xdr:sp macro="" textlink="">
      <xdr:nvSpPr>
        <xdr:cNvPr id="220" name="Oval 219"/>
        <xdr:cNvSpPr/>
      </xdr:nvSpPr>
      <xdr:spPr>
        <a:xfrm>
          <a:off x="1704975" y="438740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7702</xdr:row>
      <xdr:rowOff>38099</xdr:rowOff>
    </xdr:from>
    <xdr:to>
      <xdr:col>35</xdr:col>
      <xdr:colOff>104775</xdr:colOff>
      <xdr:row>7702</xdr:row>
      <xdr:rowOff>371474</xdr:rowOff>
    </xdr:to>
    <xdr:sp macro="" textlink="">
      <xdr:nvSpPr>
        <xdr:cNvPr id="221" name="Oval 22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7751</xdr:row>
      <xdr:rowOff>38099</xdr:rowOff>
    </xdr:from>
    <xdr:to>
      <xdr:col>35</xdr:col>
      <xdr:colOff>104775</xdr:colOff>
      <xdr:row>7751</xdr:row>
      <xdr:rowOff>371474</xdr:rowOff>
    </xdr:to>
    <xdr:sp macro="" textlink="">
      <xdr:nvSpPr>
        <xdr:cNvPr id="222" name="Oval 22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7800</xdr:row>
      <xdr:rowOff>38099</xdr:rowOff>
    </xdr:from>
    <xdr:to>
      <xdr:col>35</xdr:col>
      <xdr:colOff>104775</xdr:colOff>
      <xdr:row>7800</xdr:row>
      <xdr:rowOff>371474</xdr:rowOff>
    </xdr:to>
    <xdr:sp macro="" textlink="">
      <xdr:nvSpPr>
        <xdr:cNvPr id="223" name="Oval 22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7702</xdr:row>
      <xdr:rowOff>38099</xdr:rowOff>
    </xdr:from>
    <xdr:to>
      <xdr:col>35</xdr:col>
      <xdr:colOff>104775</xdr:colOff>
      <xdr:row>7702</xdr:row>
      <xdr:rowOff>371474</xdr:rowOff>
    </xdr:to>
    <xdr:sp macro="" textlink="">
      <xdr:nvSpPr>
        <xdr:cNvPr id="224" name="Oval 22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7751</xdr:row>
      <xdr:rowOff>38099</xdr:rowOff>
    </xdr:from>
    <xdr:to>
      <xdr:col>35</xdr:col>
      <xdr:colOff>104775</xdr:colOff>
      <xdr:row>7751</xdr:row>
      <xdr:rowOff>371474</xdr:rowOff>
    </xdr:to>
    <xdr:sp macro="" textlink="">
      <xdr:nvSpPr>
        <xdr:cNvPr id="225" name="Oval 22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7849</xdr:row>
      <xdr:rowOff>38099</xdr:rowOff>
    </xdr:from>
    <xdr:to>
      <xdr:col>35</xdr:col>
      <xdr:colOff>104775</xdr:colOff>
      <xdr:row>7849</xdr:row>
      <xdr:rowOff>371474</xdr:rowOff>
    </xdr:to>
    <xdr:sp macro="" textlink="">
      <xdr:nvSpPr>
        <xdr:cNvPr id="226" name="Oval 22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7898</xdr:row>
      <xdr:rowOff>38099</xdr:rowOff>
    </xdr:from>
    <xdr:to>
      <xdr:col>35</xdr:col>
      <xdr:colOff>104775</xdr:colOff>
      <xdr:row>7898</xdr:row>
      <xdr:rowOff>371474</xdr:rowOff>
    </xdr:to>
    <xdr:sp macro="" textlink="">
      <xdr:nvSpPr>
        <xdr:cNvPr id="227" name="Oval 22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7947</xdr:row>
      <xdr:rowOff>38099</xdr:rowOff>
    </xdr:from>
    <xdr:to>
      <xdr:col>35</xdr:col>
      <xdr:colOff>104775</xdr:colOff>
      <xdr:row>7947</xdr:row>
      <xdr:rowOff>371474</xdr:rowOff>
    </xdr:to>
    <xdr:sp macro="" textlink="">
      <xdr:nvSpPr>
        <xdr:cNvPr id="228" name="Oval 22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7996</xdr:row>
      <xdr:rowOff>38099</xdr:rowOff>
    </xdr:from>
    <xdr:to>
      <xdr:col>35</xdr:col>
      <xdr:colOff>104775</xdr:colOff>
      <xdr:row>7996</xdr:row>
      <xdr:rowOff>371474</xdr:rowOff>
    </xdr:to>
    <xdr:sp macro="" textlink="">
      <xdr:nvSpPr>
        <xdr:cNvPr id="229" name="Oval 22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8045</xdr:row>
      <xdr:rowOff>38099</xdr:rowOff>
    </xdr:from>
    <xdr:to>
      <xdr:col>35</xdr:col>
      <xdr:colOff>104775</xdr:colOff>
      <xdr:row>8045</xdr:row>
      <xdr:rowOff>371474</xdr:rowOff>
    </xdr:to>
    <xdr:sp macro="" textlink="">
      <xdr:nvSpPr>
        <xdr:cNvPr id="230" name="Oval 22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7947</xdr:row>
      <xdr:rowOff>38099</xdr:rowOff>
    </xdr:from>
    <xdr:to>
      <xdr:col>35</xdr:col>
      <xdr:colOff>104775</xdr:colOff>
      <xdr:row>7947</xdr:row>
      <xdr:rowOff>371474</xdr:rowOff>
    </xdr:to>
    <xdr:sp macro="" textlink="">
      <xdr:nvSpPr>
        <xdr:cNvPr id="231" name="Oval 23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7996</xdr:row>
      <xdr:rowOff>38099</xdr:rowOff>
    </xdr:from>
    <xdr:to>
      <xdr:col>35</xdr:col>
      <xdr:colOff>104775</xdr:colOff>
      <xdr:row>7996</xdr:row>
      <xdr:rowOff>371474</xdr:rowOff>
    </xdr:to>
    <xdr:sp macro="" textlink="">
      <xdr:nvSpPr>
        <xdr:cNvPr id="232" name="Oval 23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8094</xdr:row>
      <xdr:rowOff>38099</xdr:rowOff>
    </xdr:from>
    <xdr:to>
      <xdr:col>35</xdr:col>
      <xdr:colOff>104775</xdr:colOff>
      <xdr:row>8094</xdr:row>
      <xdr:rowOff>371474</xdr:rowOff>
    </xdr:to>
    <xdr:sp macro="" textlink="">
      <xdr:nvSpPr>
        <xdr:cNvPr id="233" name="Oval 23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8143</xdr:row>
      <xdr:rowOff>38099</xdr:rowOff>
    </xdr:from>
    <xdr:to>
      <xdr:col>35</xdr:col>
      <xdr:colOff>104775</xdr:colOff>
      <xdr:row>8143</xdr:row>
      <xdr:rowOff>371474</xdr:rowOff>
    </xdr:to>
    <xdr:sp macro="" textlink="">
      <xdr:nvSpPr>
        <xdr:cNvPr id="234" name="Oval 23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8192</xdr:row>
      <xdr:rowOff>38099</xdr:rowOff>
    </xdr:from>
    <xdr:to>
      <xdr:col>35</xdr:col>
      <xdr:colOff>104775</xdr:colOff>
      <xdr:row>8192</xdr:row>
      <xdr:rowOff>371474</xdr:rowOff>
    </xdr:to>
    <xdr:sp macro="" textlink="">
      <xdr:nvSpPr>
        <xdr:cNvPr id="235" name="Oval 2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8241</xdr:row>
      <xdr:rowOff>38099</xdr:rowOff>
    </xdr:from>
    <xdr:to>
      <xdr:col>35</xdr:col>
      <xdr:colOff>104775</xdr:colOff>
      <xdr:row>8241</xdr:row>
      <xdr:rowOff>371474</xdr:rowOff>
    </xdr:to>
    <xdr:sp macro="" textlink="">
      <xdr:nvSpPr>
        <xdr:cNvPr id="236" name="Oval 2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8290</xdr:row>
      <xdr:rowOff>38099</xdr:rowOff>
    </xdr:from>
    <xdr:to>
      <xdr:col>35</xdr:col>
      <xdr:colOff>104775</xdr:colOff>
      <xdr:row>8290</xdr:row>
      <xdr:rowOff>371474</xdr:rowOff>
    </xdr:to>
    <xdr:sp macro="" textlink="">
      <xdr:nvSpPr>
        <xdr:cNvPr id="237" name="Oval 23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8192</xdr:row>
      <xdr:rowOff>38099</xdr:rowOff>
    </xdr:from>
    <xdr:to>
      <xdr:col>35</xdr:col>
      <xdr:colOff>104775</xdr:colOff>
      <xdr:row>8192</xdr:row>
      <xdr:rowOff>371474</xdr:rowOff>
    </xdr:to>
    <xdr:sp macro="" textlink="">
      <xdr:nvSpPr>
        <xdr:cNvPr id="238" name="Oval 23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8241</xdr:row>
      <xdr:rowOff>38099</xdr:rowOff>
    </xdr:from>
    <xdr:to>
      <xdr:col>35</xdr:col>
      <xdr:colOff>104775</xdr:colOff>
      <xdr:row>8241</xdr:row>
      <xdr:rowOff>371474</xdr:rowOff>
    </xdr:to>
    <xdr:sp macro="" textlink="">
      <xdr:nvSpPr>
        <xdr:cNvPr id="239" name="Oval 23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8584</xdr:row>
      <xdr:rowOff>38099</xdr:rowOff>
    </xdr:from>
    <xdr:to>
      <xdr:col>35</xdr:col>
      <xdr:colOff>104775</xdr:colOff>
      <xdr:row>8584</xdr:row>
      <xdr:rowOff>371474</xdr:rowOff>
    </xdr:to>
    <xdr:sp macro="" textlink="">
      <xdr:nvSpPr>
        <xdr:cNvPr id="240" name="Oval 23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8633</xdr:row>
      <xdr:rowOff>38099</xdr:rowOff>
    </xdr:from>
    <xdr:to>
      <xdr:col>35</xdr:col>
      <xdr:colOff>104775</xdr:colOff>
      <xdr:row>8633</xdr:row>
      <xdr:rowOff>371474</xdr:rowOff>
    </xdr:to>
    <xdr:sp macro="" textlink="">
      <xdr:nvSpPr>
        <xdr:cNvPr id="241" name="Oval 24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8682</xdr:row>
      <xdr:rowOff>38099</xdr:rowOff>
    </xdr:from>
    <xdr:to>
      <xdr:col>35</xdr:col>
      <xdr:colOff>104775</xdr:colOff>
      <xdr:row>8682</xdr:row>
      <xdr:rowOff>371474</xdr:rowOff>
    </xdr:to>
    <xdr:sp macro="" textlink="">
      <xdr:nvSpPr>
        <xdr:cNvPr id="242" name="Oval 24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8731</xdr:row>
      <xdr:rowOff>38099</xdr:rowOff>
    </xdr:from>
    <xdr:to>
      <xdr:col>35</xdr:col>
      <xdr:colOff>104775</xdr:colOff>
      <xdr:row>8731</xdr:row>
      <xdr:rowOff>371474</xdr:rowOff>
    </xdr:to>
    <xdr:sp macro="" textlink="">
      <xdr:nvSpPr>
        <xdr:cNvPr id="243" name="Oval 24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8780</xdr:row>
      <xdr:rowOff>38099</xdr:rowOff>
    </xdr:from>
    <xdr:to>
      <xdr:col>35</xdr:col>
      <xdr:colOff>104775</xdr:colOff>
      <xdr:row>8780</xdr:row>
      <xdr:rowOff>371474</xdr:rowOff>
    </xdr:to>
    <xdr:sp macro="" textlink="">
      <xdr:nvSpPr>
        <xdr:cNvPr id="244" name="Oval 24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8682</xdr:row>
      <xdr:rowOff>38099</xdr:rowOff>
    </xdr:from>
    <xdr:to>
      <xdr:col>35</xdr:col>
      <xdr:colOff>104775</xdr:colOff>
      <xdr:row>8682</xdr:row>
      <xdr:rowOff>371474</xdr:rowOff>
    </xdr:to>
    <xdr:sp macro="" textlink="">
      <xdr:nvSpPr>
        <xdr:cNvPr id="245" name="Oval 24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8731</xdr:row>
      <xdr:rowOff>38099</xdr:rowOff>
    </xdr:from>
    <xdr:to>
      <xdr:col>35</xdr:col>
      <xdr:colOff>104775</xdr:colOff>
      <xdr:row>8731</xdr:row>
      <xdr:rowOff>371474</xdr:rowOff>
    </xdr:to>
    <xdr:sp macro="" textlink="">
      <xdr:nvSpPr>
        <xdr:cNvPr id="246" name="Oval 24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8829</xdr:row>
      <xdr:rowOff>38099</xdr:rowOff>
    </xdr:from>
    <xdr:to>
      <xdr:col>35</xdr:col>
      <xdr:colOff>104775</xdr:colOff>
      <xdr:row>8829</xdr:row>
      <xdr:rowOff>371474</xdr:rowOff>
    </xdr:to>
    <xdr:sp macro="" textlink="">
      <xdr:nvSpPr>
        <xdr:cNvPr id="247" name="Oval 24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8878</xdr:row>
      <xdr:rowOff>38099</xdr:rowOff>
    </xdr:from>
    <xdr:to>
      <xdr:col>35</xdr:col>
      <xdr:colOff>104775</xdr:colOff>
      <xdr:row>8878</xdr:row>
      <xdr:rowOff>371474</xdr:rowOff>
    </xdr:to>
    <xdr:sp macro="" textlink="">
      <xdr:nvSpPr>
        <xdr:cNvPr id="248" name="Oval 24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8927</xdr:row>
      <xdr:rowOff>38099</xdr:rowOff>
    </xdr:from>
    <xdr:to>
      <xdr:col>35</xdr:col>
      <xdr:colOff>104775</xdr:colOff>
      <xdr:row>8927</xdr:row>
      <xdr:rowOff>371474</xdr:rowOff>
    </xdr:to>
    <xdr:sp macro="" textlink="">
      <xdr:nvSpPr>
        <xdr:cNvPr id="249" name="Oval 24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8976</xdr:row>
      <xdr:rowOff>38099</xdr:rowOff>
    </xdr:from>
    <xdr:to>
      <xdr:col>35</xdr:col>
      <xdr:colOff>104775</xdr:colOff>
      <xdr:row>8976</xdr:row>
      <xdr:rowOff>371474</xdr:rowOff>
    </xdr:to>
    <xdr:sp macro="" textlink="">
      <xdr:nvSpPr>
        <xdr:cNvPr id="250" name="Oval 24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9025</xdr:row>
      <xdr:rowOff>38099</xdr:rowOff>
    </xdr:from>
    <xdr:to>
      <xdr:col>35</xdr:col>
      <xdr:colOff>104775</xdr:colOff>
      <xdr:row>9025</xdr:row>
      <xdr:rowOff>371474</xdr:rowOff>
    </xdr:to>
    <xdr:sp macro="" textlink="">
      <xdr:nvSpPr>
        <xdr:cNvPr id="251" name="Oval 25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8927</xdr:row>
      <xdr:rowOff>38099</xdr:rowOff>
    </xdr:from>
    <xdr:to>
      <xdr:col>35</xdr:col>
      <xdr:colOff>104775</xdr:colOff>
      <xdr:row>8927</xdr:row>
      <xdr:rowOff>371474</xdr:rowOff>
    </xdr:to>
    <xdr:sp macro="" textlink="">
      <xdr:nvSpPr>
        <xdr:cNvPr id="252" name="Oval 25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8976</xdr:row>
      <xdr:rowOff>38099</xdr:rowOff>
    </xdr:from>
    <xdr:to>
      <xdr:col>35</xdr:col>
      <xdr:colOff>104775</xdr:colOff>
      <xdr:row>8976</xdr:row>
      <xdr:rowOff>371474</xdr:rowOff>
    </xdr:to>
    <xdr:sp macro="" textlink="">
      <xdr:nvSpPr>
        <xdr:cNvPr id="253" name="Oval 25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9074</xdr:row>
      <xdr:rowOff>38099</xdr:rowOff>
    </xdr:from>
    <xdr:to>
      <xdr:col>35</xdr:col>
      <xdr:colOff>104775</xdr:colOff>
      <xdr:row>9074</xdr:row>
      <xdr:rowOff>371474</xdr:rowOff>
    </xdr:to>
    <xdr:sp macro="" textlink="">
      <xdr:nvSpPr>
        <xdr:cNvPr id="254" name="Oval 25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9123</xdr:row>
      <xdr:rowOff>38099</xdr:rowOff>
    </xdr:from>
    <xdr:to>
      <xdr:col>35</xdr:col>
      <xdr:colOff>104775</xdr:colOff>
      <xdr:row>9123</xdr:row>
      <xdr:rowOff>371474</xdr:rowOff>
    </xdr:to>
    <xdr:sp macro="" textlink="">
      <xdr:nvSpPr>
        <xdr:cNvPr id="255" name="Oval 25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9172</xdr:row>
      <xdr:rowOff>38099</xdr:rowOff>
    </xdr:from>
    <xdr:to>
      <xdr:col>35</xdr:col>
      <xdr:colOff>104775</xdr:colOff>
      <xdr:row>9172</xdr:row>
      <xdr:rowOff>371474</xdr:rowOff>
    </xdr:to>
    <xdr:sp macro="" textlink="">
      <xdr:nvSpPr>
        <xdr:cNvPr id="256" name="Oval 25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9221</xdr:row>
      <xdr:rowOff>38099</xdr:rowOff>
    </xdr:from>
    <xdr:to>
      <xdr:col>35</xdr:col>
      <xdr:colOff>104775</xdr:colOff>
      <xdr:row>9221</xdr:row>
      <xdr:rowOff>371474</xdr:rowOff>
    </xdr:to>
    <xdr:sp macro="" textlink="">
      <xdr:nvSpPr>
        <xdr:cNvPr id="257" name="Oval 25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9270</xdr:row>
      <xdr:rowOff>38099</xdr:rowOff>
    </xdr:from>
    <xdr:to>
      <xdr:col>35</xdr:col>
      <xdr:colOff>104775</xdr:colOff>
      <xdr:row>9270</xdr:row>
      <xdr:rowOff>371474</xdr:rowOff>
    </xdr:to>
    <xdr:sp macro="" textlink="">
      <xdr:nvSpPr>
        <xdr:cNvPr id="258" name="Oval 25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9172</xdr:row>
      <xdr:rowOff>38099</xdr:rowOff>
    </xdr:from>
    <xdr:to>
      <xdr:col>35</xdr:col>
      <xdr:colOff>104775</xdr:colOff>
      <xdr:row>9172</xdr:row>
      <xdr:rowOff>371474</xdr:rowOff>
    </xdr:to>
    <xdr:sp macro="" textlink="">
      <xdr:nvSpPr>
        <xdr:cNvPr id="259" name="Oval 25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9221</xdr:row>
      <xdr:rowOff>38099</xdr:rowOff>
    </xdr:from>
    <xdr:to>
      <xdr:col>35</xdr:col>
      <xdr:colOff>104775</xdr:colOff>
      <xdr:row>9221</xdr:row>
      <xdr:rowOff>371474</xdr:rowOff>
    </xdr:to>
    <xdr:sp macro="" textlink="">
      <xdr:nvSpPr>
        <xdr:cNvPr id="260" name="Oval 25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9319</xdr:row>
      <xdr:rowOff>38099</xdr:rowOff>
    </xdr:from>
    <xdr:to>
      <xdr:col>35</xdr:col>
      <xdr:colOff>104775</xdr:colOff>
      <xdr:row>9319</xdr:row>
      <xdr:rowOff>371474</xdr:rowOff>
    </xdr:to>
    <xdr:sp macro="" textlink="">
      <xdr:nvSpPr>
        <xdr:cNvPr id="261" name="Oval 26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9368</xdr:row>
      <xdr:rowOff>38099</xdr:rowOff>
    </xdr:from>
    <xdr:to>
      <xdr:col>35</xdr:col>
      <xdr:colOff>104775</xdr:colOff>
      <xdr:row>9368</xdr:row>
      <xdr:rowOff>371474</xdr:rowOff>
    </xdr:to>
    <xdr:sp macro="" textlink="">
      <xdr:nvSpPr>
        <xdr:cNvPr id="262" name="Oval 26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9417</xdr:row>
      <xdr:rowOff>38099</xdr:rowOff>
    </xdr:from>
    <xdr:to>
      <xdr:col>35</xdr:col>
      <xdr:colOff>104775</xdr:colOff>
      <xdr:row>9417</xdr:row>
      <xdr:rowOff>371474</xdr:rowOff>
    </xdr:to>
    <xdr:sp macro="" textlink="">
      <xdr:nvSpPr>
        <xdr:cNvPr id="263" name="Oval 26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9466</xdr:row>
      <xdr:rowOff>38099</xdr:rowOff>
    </xdr:from>
    <xdr:to>
      <xdr:col>35</xdr:col>
      <xdr:colOff>104775</xdr:colOff>
      <xdr:row>9466</xdr:row>
      <xdr:rowOff>371474</xdr:rowOff>
    </xdr:to>
    <xdr:sp macro="" textlink="">
      <xdr:nvSpPr>
        <xdr:cNvPr id="264" name="Oval 26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9515</xdr:row>
      <xdr:rowOff>38099</xdr:rowOff>
    </xdr:from>
    <xdr:to>
      <xdr:col>35</xdr:col>
      <xdr:colOff>104775</xdr:colOff>
      <xdr:row>9515</xdr:row>
      <xdr:rowOff>371474</xdr:rowOff>
    </xdr:to>
    <xdr:sp macro="" textlink="">
      <xdr:nvSpPr>
        <xdr:cNvPr id="265" name="Oval 26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9417</xdr:row>
      <xdr:rowOff>38099</xdr:rowOff>
    </xdr:from>
    <xdr:to>
      <xdr:col>35</xdr:col>
      <xdr:colOff>104775</xdr:colOff>
      <xdr:row>9417</xdr:row>
      <xdr:rowOff>371474</xdr:rowOff>
    </xdr:to>
    <xdr:sp macro="" textlink="">
      <xdr:nvSpPr>
        <xdr:cNvPr id="266" name="Oval 26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9466</xdr:row>
      <xdr:rowOff>38099</xdr:rowOff>
    </xdr:from>
    <xdr:to>
      <xdr:col>35</xdr:col>
      <xdr:colOff>104775</xdr:colOff>
      <xdr:row>9466</xdr:row>
      <xdr:rowOff>371474</xdr:rowOff>
    </xdr:to>
    <xdr:sp macro="" textlink="">
      <xdr:nvSpPr>
        <xdr:cNvPr id="267" name="Oval 26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9564</xdr:row>
      <xdr:rowOff>38099</xdr:rowOff>
    </xdr:from>
    <xdr:to>
      <xdr:col>35</xdr:col>
      <xdr:colOff>104775</xdr:colOff>
      <xdr:row>9564</xdr:row>
      <xdr:rowOff>371474</xdr:rowOff>
    </xdr:to>
    <xdr:sp macro="" textlink="">
      <xdr:nvSpPr>
        <xdr:cNvPr id="268" name="Oval 26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9613</xdr:row>
      <xdr:rowOff>38099</xdr:rowOff>
    </xdr:from>
    <xdr:to>
      <xdr:col>35</xdr:col>
      <xdr:colOff>104775</xdr:colOff>
      <xdr:row>9613</xdr:row>
      <xdr:rowOff>371474</xdr:rowOff>
    </xdr:to>
    <xdr:sp macro="" textlink="">
      <xdr:nvSpPr>
        <xdr:cNvPr id="269" name="Oval 26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9662</xdr:row>
      <xdr:rowOff>38099</xdr:rowOff>
    </xdr:from>
    <xdr:to>
      <xdr:col>35</xdr:col>
      <xdr:colOff>104775</xdr:colOff>
      <xdr:row>9662</xdr:row>
      <xdr:rowOff>371474</xdr:rowOff>
    </xdr:to>
    <xdr:sp macro="" textlink="">
      <xdr:nvSpPr>
        <xdr:cNvPr id="270" name="Oval 26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9711</xdr:row>
      <xdr:rowOff>38099</xdr:rowOff>
    </xdr:from>
    <xdr:to>
      <xdr:col>35</xdr:col>
      <xdr:colOff>104775</xdr:colOff>
      <xdr:row>9711</xdr:row>
      <xdr:rowOff>371474</xdr:rowOff>
    </xdr:to>
    <xdr:sp macro="" textlink="">
      <xdr:nvSpPr>
        <xdr:cNvPr id="271" name="Oval 27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9760</xdr:row>
      <xdr:rowOff>38099</xdr:rowOff>
    </xdr:from>
    <xdr:to>
      <xdr:col>35</xdr:col>
      <xdr:colOff>104775</xdr:colOff>
      <xdr:row>9760</xdr:row>
      <xdr:rowOff>371474</xdr:rowOff>
    </xdr:to>
    <xdr:sp macro="" textlink="">
      <xdr:nvSpPr>
        <xdr:cNvPr id="272" name="Oval 27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9662</xdr:row>
      <xdr:rowOff>38099</xdr:rowOff>
    </xdr:from>
    <xdr:to>
      <xdr:col>35</xdr:col>
      <xdr:colOff>104775</xdr:colOff>
      <xdr:row>9662</xdr:row>
      <xdr:rowOff>371474</xdr:rowOff>
    </xdr:to>
    <xdr:sp macro="" textlink="">
      <xdr:nvSpPr>
        <xdr:cNvPr id="273" name="Oval 27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9711</xdr:row>
      <xdr:rowOff>38099</xdr:rowOff>
    </xdr:from>
    <xdr:to>
      <xdr:col>35</xdr:col>
      <xdr:colOff>104775</xdr:colOff>
      <xdr:row>9711</xdr:row>
      <xdr:rowOff>371474</xdr:rowOff>
    </xdr:to>
    <xdr:sp macro="" textlink="">
      <xdr:nvSpPr>
        <xdr:cNvPr id="274" name="Oval 27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9809</xdr:row>
      <xdr:rowOff>38099</xdr:rowOff>
    </xdr:from>
    <xdr:to>
      <xdr:col>35</xdr:col>
      <xdr:colOff>104775</xdr:colOff>
      <xdr:row>9809</xdr:row>
      <xdr:rowOff>371474</xdr:rowOff>
    </xdr:to>
    <xdr:sp macro="" textlink="">
      <xdr:nvSpPr>
        <xdr:cNvPr id="275" name="Oval 27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9858</xdr:row>
      <xdr:rowOff>38099</xdr:rowOff>
    </xdr:from>
    <xdr:to>
      <xdr:col>35</xdr:col>
      <xdr:colOff>104775</xdr:colOff>
      <xdr:row>9858</xdr:row>
      <xdr:rowOff>371474</xdr:rowOff>
    </xdr:to>
    <xdr:sp macro="" textlink="">
      <xdr:nvSpPr>
        <xdr:cNvPr id="276" name="Oval 27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9907</xdr:row>
      <xdr:rowOff>38099</xdr:rowOff>
    </xdr:from>
    <xdr:to>
      <xdr:col>35</xdr:col>
      <xdr:colOff>104775</xdr:colOff>
      <xdr:row>9907</xdr:row>
      <xdr:rowOff>371474</xdr:rowOff>
    </xdr:to>
    <xdr:sp macro="" textlink="">
      <xdr:nvSpPr>
        <xdr:cNvPr id="277" name="Oval 27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9956</xdr:row>
      <xdr:rowOff>38099</xdr:rowOff>
    </xdr:from>
    <xdr:to>
      <xdr:col>35</xdr:col>
      <xdr:colOff>104775</xdr:colOff>
      <xdr:row>9956</xdr:row>
      <xdr:rowOff>371474</xdr:rowOff>
    </xdr:to>
    <xdr:sp macro="" textlink="">
      <xdr:nvSpPr>
        <xdr:cNvPr id="278" name="Oval 27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10005</xdr:row>
      <xdr:rowOff>38099</xdr:rowOff>
    </xdr:from>
    <xdr:to>
      <xdr:col>35</xdr:col>
      <xdr:colOff>104775</xdr:colOff>
      <xdr:row>10005</xdr:row>
      <xdr:rowOff>371474</xdr:rowOff>
    </xdr:to>
    <xdr:sp macro="" textlink="">
      <xdr:nvSpPr>
        <xdr:cNvPr id="279" name="Oval 278"/>
        <xdr:cNvSpPr/>
      </xdr:nvSpPr>
      <xdr:spPr>
        <a:xfrm>
          <a:off x="1704975" y="372198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9907</xdr:row>
      <xdr:rowOff>38099</xdr:rowOff>
    </xdr:from>
    <xdr:to>
      <xdr:col>35</xdr:col>
      <xdr:colOff>104775</xdr:colOff>
      <xdr:row>9907</xdr:row>
      <xdr:rowOff>371474</xdr:rowOff>
    </xdr:to>
    <xdr:sp macro="" textlink="">
      <xdr:nvSpPr>
        <xdr:cNvPr id="280" name="Oval 279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9956</xdr:row>
      <xdr:rowOff>38099</xdr:rowOff>
    </xdr:from>
    <xdr:to>
      <xdr:col>35</xdr:col>
      <xdr:colOff>104775</xdr:colOff>
      <xdr:row>9956</xdr:row>
      <xdr:rowOff>371474</xdr:rowOff>
    </xdr:to>
    <xdr:sp macro="" textlink="">
      <xdr:nvSpPr>
        <xdr:cNvPr id="281" name="Oval 280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10054</xdr:row>
      <xdr:rowOff>38099</xdr:rowOff>
    </xdr:from>
    <xdr:to>
      <xdr:col>35</xdr:col>
      <xdr:colOff>104775</xdr:colOff>
      <xdr:row>10054</xdr:row>
      <xdr:rowOff>371474</xdr:rowOff>
    </xdr:to>
    <xdr:sp macro="" textlink="">
      <xdr:nvSpPr>
        <xdr:cNvPr id="282" name="Oval 281"/>
        <xdr:cNvSpPr/>
      </xdr:nvSpPr>
      <xdr:spPr>
        <a:xfrm>
          <a:off x="1704975" y="381704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10103</xdr:row>
      <xdr:rowOff>38099</xdr:rowOff>
    </xdr:from>
    <xdr:to>
      <xdr:col>35</xdr:col>
      <xdr:colOff>104775</xdr:colOff>
      <xdr:row>10103</xdr:row>
      <xdr:rowOff>371474</xdr:rowOff>
    </xdr:to>
    <xdr:sp macro="" textlink="">
      <xdr:nvSpPr>
        <xdr:cNvPr id="283" name="Oval 282"/>
        <xdr:cNvSpPr/>
      </xdr:nvSpPr>
      <xdr:spPr>
        <a:xfrm>
          <a:off x="1704975" y="391210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10152</xdr:row>
      <xdr:rowOff>38099</xdr:rowOff>
    </xdr:from>
    <xdr:to>
      <xdr:col>35</xdr:col>
      <xdr:colOff>104775</xdr:colOff>
      <xdr:row>10152</xdr:row>
      <xdr:rowOff>371474</xdr:rowOff>
    </xdr:to>
    <xdr:sp macro="" textlink="">
      <xdr:nvSpPr>
        <xdr:cNvPr id="284" name="Oval 283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10201</xdr:row>
      <xdr:rowOff>38099</xdr:rowOff>
    </xdr:from>
    <xdr:to>
      <xdr:col>35</xdr:col>
      <xdr:colOff>104775</xdr:colOff>
      <xdr:row>10201</xdr:row>
      <xdr:rowOff>371474</xdr:rowOff>
    </xdr:to>
    <xdr:sp macro="" textlink="">
      <xdr:nvSpPr>
        <xdr:cNvPr id="285" name="Oval 284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10250</xdr:row>
      <xdr:rowOff>38099</xdr:rowOff>
    </xdr:from>
    <xdr:to>
      <xdr:col>35</xdr:col>
      <xdr:colOff>104775</xdr:colOff>
      <xdr:row>10250</xdr:row>
      <xdr:rowOff>371474</xdr:rowOff>
    </xdr:to>
    <xdr:sp macro="" textlink="">
      <xdr:nvSpPr>
        <xdr:cNvPr id="286" name="Oval 285"/>
        <xdr:cNvSpPr/>
      </xdr:nvSpPr>
      <xdr:spPr>
        <a:xfrm>
          <a:off x="1704975" y="419728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10152</xdr:row>
      <xdr:rowOff>38099</xdr:rowOff>
    </xdr:from>
    <xdr:to>
      <xdr:col>35</xdr:col>
      <xdr:colOff>104775</xdr:colOff>
      <xdr:row>10152</xdr:row>
      <xdr:rowOff>371474</xdr:rowOff>
    </xdr:to>
    <xdr:sp macro="" textlink="">
      <xdr:nvSpPr>
        <xdr:cNvPr id="287" name="Oval 286"/>
        <xdr:cNvSpPr/>
      </xdr:nvSpPr>
      <xdr:spPr>
        <a:xfrm>
          <a:off x="1704975" y="400716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10201</xdr:row>
      <xdr:rowOff>38099</xdr:rowOff>
    </xdr:from>
    <xdr:to>
      <xdr:col>35</xdr:col>
      <xdr:colOff>104775</xdr:colOff>
      <xdr:row>10201</xdr:row>
      <xdr:rowOff>371474</xdr:rowOff>
    </xdr:to>
    <xdr:sp macro="" textlink="">
      <xdr:nvSpPr>
        <xdr:cNvPr id="288" name="Oval 287"/>
        <xdr:cNvSpPr/>
      </xdr:nvSpPr>
      <xdr:spPr>
        <a:xfrm>
          <a:off x="1704975" y="410222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10299</xdr:row>
      <xdr:rowOff>38099</xdr:rowOff>
    </xdr:from>
    <xdr:to>
      <xdr:col>35</xdr:col>
      <xdr:colOff>104775</xdr:colOff>
      <xdr:row>10299</xdr:row>
      <xdr:rowOff>371474</xdr:rowOff>
    </xdr:to>
    <xdr:sp macro="" textlink="">
      <xdr:nvSpPr>
        <xdr:cNvPr id="289" name="Oval 288"/>
        <xdr:cNvSpPr/>
      </xdr:nvSpPr>
      <xdr:spPr>
        <a:xfrm>
          <a:off x="1704975" y="429234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10348</xdr:row>
      <xdr:rowOff>38099</xdr:rowOff>
    </xdr:from>
    <xdr:to>
      <xdr:col>35</xdr:col>
      <xdr:colOff>104775</xdr:colOff>
      <xdr:row>10348</xdr:row>
      <xdr:rowOff>371474</xdr:rowOff>
    </xdr:to>
    <xdr:sp macro="" textlink="">
      <xdr:nvSpPr>
        <xdr:cNvPr id="290" name="Oval 289"/>
        <xdr:cNvSpPr/>
      </xdr:nvSpPr>
      <xdr:spPr>
        <a:xfrm>
          <a:off x="1704975" y="438740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10397</xdr:row>
      <xdr:rowOff>38099</xdr:rowOff>
    </xdr:from>
    <xdr:to>
      <xdr:col>35</xdr:col>
      <xdr:colOff>104775</xdr:colOff>
      <xdr:row>10397</xdr:row>
      <xdr:rowOff>371474</xdr:rowOff>
    </xdr:to>
    <xdr:sp macro="" textlink="">
      <xdr:nvSpPr>
        <xdr:cNvPr id="291" name="Oval 290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10446</xdr:row>
      <xdr:rowOff>38099</xdr:rowOff>
    </xdr:from>
    <xdr:to>
      <xdr:col>35</xdr:col>
      <xdr:colOff>104775</xdr:colOff>
      <xdr:row>10446</xdr:row>
      <xdr:rowOff>371474</xdr:rowOff>
    </xdr:to>
    <xdr:sp macro="" textlink="">
      <xdr:nvSpPr>
        <xdr:cNvPr id="292" name="Oval 291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10495</xdr:row>
      <xdr:rowOff>38099</xdr:rowOff>
    </xdr:from>
    <xdr:to>
      <xdr:col>35</xdr:col>
      <xdr:colOff>104775</xdr:colOff>
      <xdr:row>10495</xdr:row>
      <xdr:rowOff>371474</xdr:rowOff>
    </xdr:to>
    <xdr:sp macro="" textlink="">
      <xdr:nvSpPr>
        <xdr:cNvPr id="293" name="Oval 292"/>
        <xdr:cNvSpPr/>
      </xdr:nvSpPr>
      <xdr:spPr>
        <a:xfrm>
          <a:off x="1704975" y="467258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10397</xdr:row>
      <xdr:rowOff>38099</xdr:rowOff>
    </xdr:from>
    <xdr:to>
      <xdr:col>35</xdr:col>
      <xdr:colOff>104775</xdr:colOff>
      <xdr:row>10397</xdr:row>
      <xdr:rowOff>371474</xdr:rowOff>
    </xdr:to>
    <xdr:sp macro="" textlink="">
      <xdr:nvSpPr>
        <xdr:cNvPr id="294" name="Oval 293"/>
        <xdr:cNvSpPr/>
      </xdr:nvSpPr>
      <xdr:spPr>
        <a:xfrm>
          <a:off x="1704975" y="448246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10446</xdr:row>
      <xdr:rowOff>38099</xdr:rowOff>
    </xdr:from>
    <xdr:to>
      <xdr:col>35</xdr:col>
      <xdr:colOff>104775</xdr:colOff>
      <xdr:row>10446</xdr:row>
      <xdr:rowOff>371474</xdr:rowOff>
    </xdr:to>
    <xdr:sp macro="" textlink="">
      <xdr:nvSpPr>
        <xdr:cNvPr id="295" name="Oval 294"/>
        <xdr:cNvSpPr/>
      </xdr:nvSpPr>
      <xdr:spPr>
        <a:xfrm>
          <a:off x="1704975" y="457752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10544</xdr:row>
      <xdr:rowOff>38099</xdr:rowOff>
    </xdr:from>
    <xdr:to>
      <xdr:col>35</xdr:col>
      <xdr:colOff>104775</xdr:colOff>
      <xdr:row>10544</xdr:row>
      <xdr:rowOff>371474</xdr:rowOff>
    </xdr:to>
    <xdr:sp macro="" textlink="">
      <xdr:nvSpPr>
        <xdr:cNvPr id="296" name="Oval 295"/>
        <xdr:cNvSpPr/>
      </xdr:nvSpPr>
      <xdr:spPr>
        <a:xfrm>
          <a:off x="1704975" y="476764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10593</xdr:row>
      <xdr:rowOff>38099</xdr:rowOff>
    </xdr:from>
    <xdr:to>
      <xdr:col>35</xdr:col>
      <xdr:colOff>104775</xdr:colOff>
      <xdr:row>10593</xdr:row>
      <xdr:rowOff>371474</xdr:rowOff>
    </xdr:to>
    <xdr:sp macro="" textlink="">
      <xdr:nvSpPr>
        <xdr:cNvPr id="297" name="Oval 296"/>
        <xdr:cNvSpPr/>
      </xdr:nvSpPr>
      <xdr:spPr>
        <a:xfrm>
          <a:off x="1704975" y="486270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10642</xdr:row>
      <xdr:rowOff>38099</xdr:rowOff>
    </xdr:from>
    <xdr:to>
      <xdr:col>35</xdr:col>
      <xdr:colOff>104775</xdr:colOff>
      <xdr:row>10642</xdr:row>
      <xdr:rowOff>371474</xdr:rowOff>
    </xdr:to>
    <xdr:sp macro="" textlink="">
      <xdr:nvSpPr>
        <xdr:cNvPr id="298" name="Oval 297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10691</xdr:row>
      <xdr:rowOff>38099</xdr:rowOff>
    </xdr:from>
    <xdr:to>
      <xdr:col>35</xdr:col>
      <xdr:colOff>104775</xdr:colOff>
      <xdr:row>10691</xdr:row>
      <xdr:rowOff>371474</xdr:rowOff>
    </xdr:to>
    <xdr:sp macro="" textlink="">
      <xdr:nvSpPr>
        <xdr:cNvPr id="299" name="Oval 298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10740</xdr:row>
      <xdr:rowOff>38099</xdr:rowOff>
    </xdr:from>
    <xdr:to>
      <xdr:col>35</xdr:col>
      <xdr:colOff>104775</xdr:colOff>
      <xdr:row>10740</xdr:row>
      <xdr:rowOff>371474</xdr:rowOff>
    </xdr:to>
    <xdr:sp macro="" textlink="">
      <xdr:nvSpPr>
        <xdr:cNvPr id="300" name="Oval 299"/>
        <xdr:cNvSpPr/>
      </xdr:nvSpPr>
      <xdr:spPr>
        <a:xfrm>
          <a:off x="1704975" y="514788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10642</xdr:row>
      <xdr:rowOff>38099</xdr:rowOff>
    </xdr:from>
    <xdr:to>
      <xdr:col>35</xdr:col>
      <xdr:colOff>104775</xdr:colOff>
      <xdr:row>10642</xdr:row>
      <xdr:rowOff>371474</xdr:rowOff>
    </xdr:to>
    <xdr:sp macro="" textlink="">
      <xdr:nvSpPr>
        <xdr:cNvPr id="301" name="Oval 300"/>
        <xdr:cNvSpPr/>
      </xdr:nvSpPr>
      <xdr:spPr>
        <a:xfrm>
          <a:off x="1704975" y="495776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10691</xdr:row>
      <xdr:rowOff>38099</xdr:rowOff>
    </xdr:from>
    <xdr:to>
      <xdr:col>35</xdr:col>
      <xdr:colOff>104775</xdr:colOff>
      <xdr:row>10691</xdr:row>
      <xdr:rowOff>371474</xdr:rowOff>
    </xdr:to>
    <xdr:sp macro="" textlink="">
      <xdr:nvSpPr>
        <xdr:cNvPr id="302" name="Oval 301"/>
        <xdr:cNvSpPr/>
      </xdr:nvSpPr>
      <xdr:spPr>
        <a:xfrm>
          <a:off x="1704975" y="505282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1331</xdr:row>
      <xdr:rowOff>38099</xdr:rowOff>
    </xdr:from>
    <xdr:to>
      <xdr:col>35</xdr:col>
      <xdr:colOff>104775</xdr:colOff>
      <xdr:row>1331</xdr:row>
      <xdr:rowOff>371474</xdr:rowOff>
    </xdr:to>
    <xdr:sp macro="" textlink="">
      <xdr:nvSpPr>
        <xdr:cNvPr id="303" name="Oval 302"/>
        <xdr:cNvSpPr/>
      </xdr:nvSpPr>
      <xdr:spPr>
        <a:xfrm>
          <a:off x="1704975" y="1466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1380</xdr:row>
      <xdr:rowOff>38099</xdr:rowOff>
    </xdr:from>
    <xdr:to>
      <xdr:col>35</xdr:col>
      <xdr:colOff>104775</xdr:colOff>
      <xdr:row>1380</xdr:row>
      <xdr:rowOff>371474</xdr:rowOff>
    </xdr:to>
    <xdr:sp macro="" textlink="">
      <xdr:nvSpPr>
        <xdr:cNvPr id="304" name="Oval 303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305" name="Oval 30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306" name="Oval 30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1527</xdr:row>
      <xdr:rowOff>38099</xdr:rowOff>
    </xdr:from>
    <xdr:to>
      <xdr:col>35</xdr:col>
      <xdr:colOff>104775</xdr:colOff>
      <xdr:row>1527</xdr:row>
      <xdr:rowOff>371474</xdr:rowOff>
    </xdr:to>
    <xdr:sp macro="" textlink="">
      <xdr:nvSpPr>
        <xdr:cNvPr id="307" name="Oval 30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1429</xdr:row>
      <xdr:rowOff>38099</xdr:rowOff>
    </xdr:from>
    <xdr:to>
      <xdr:col>35</xdr:col>
      <xdr:colOff>104775</xdr:colOff>
      <xdr:row>1429</xdr:row>
      <xdr:rowOff>371474</xdr:rowOff>
    </xdr:to>
    <xdr:sp macro="" textlink="">
      <xdr:nvSpPr>
        <xdr:cNvPr id="308" name="Oval 30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1478</xdr:row>
      <xdr:rowOff>38099</xdr:rowOff>
    </xdr:from>
    <xdr:to>
      <xdr:col>35</xdr:col>
      <xdr:colOff>104775</xdr:colOff>
      <xdr:row>1478</xdr:row>
      <xdr:rowOff>371474</xdr:rowOff>
    </xdr:to>
    <xdr:sp macro="" textlink="">
      <xdr:nvSpPr>
        <xdr:cNvPr id="309" name="Oval 30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1821</xdr:row>
      <xdr:rowOff>38099</xdr:rowOff>
    </xdr:from>
    <xdr:to>
      <xdr:col>35</xdr:col>
      <xdr:colOff>104775</xdr:colOff>
      <xdr:row>1821</xdr:row>
      <xdr:rowOff>371474</xdr:rowOff>
    </xdr:to>
    <xdr:sp macro="" textlink="">
      <xdr:nvSpPr>
        <xdr:cNvPr id="310" name="Oval 30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1870</xdr:row>
      <xdr:rowOff>38099</xdr:rowOff>
    </xdr:from>
    <xdr:to>
      <xdr:col>35</xdr:col>
      <xdr:colOff>104775</xdr:colOff>
      <xdr:row>1870</xdr:row>
      <xdr:rowOff>371474</xdr:rowOff>
    </xdr:to>
    <xdr:sp macro="" textlink="">
      <xdr:nvSpPr>
        <xdr:cNvPr id="311" name="Oval 31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312" name="Oval 31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313" name="Oval 31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2017</xdr:row>
      <xdr:rowOff>38099</xdr:rowOff>
    </xdr:from>
    <xdr:to>
      <xdr:col>35</xdr:col>
      <xdr:colOff>104775</xdr:colOff>
      <xdr:row>2017</xdr:row>
      <xdr:rowOff>371474</xdr:rowOff>
    </xdr:to>
    <xdr:sp macro="" textlink="">
      <xdr:nvSpPr>
        <xdr:cNvPr id="314" name="Oval 31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1919</xdr:row>
      <xdr:rowOff>38099</xdr:rowOff>
    </xdr:from>
    <xdr:to>
      <xdr:col>35</xdr:col>
      <xdr:colOff>104775</xdr:colOff>
      <xdr:row>1919</xdr:row>
      <xdr:rowOff>371474</xdr:rowOff>
    </xdr:to>
    <xdr:sp macro="" textlink="">
      <xdr:nvSpPr>
        <xdr:cNvPr id="315" name="Oval 31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1968</xdr:row>
      <xdr:rowOff>38099</xdr:rowOff>
    </xdr:from>
    <xdr:to>
      <xdr:col>35</xdr:col>
      <xdr:colOff>104775</xdr:colOff>
      <xdr:row>1968</xdr:row>
      <xdr:rowOff>371474</xdr:rowOff>
    </xdr:to>
    <xdr:sp macro="" textlink="">
      <xdr:nvSpPr>
        <xdr:cNvPr id="316" name="Oval 31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2066</xdr:row>
      <xdr:rowOff>38099</xdr:rowOff>
    </xdr:from>
    <xdr:to>
      <xdr:col>35</xdr:col>
      <xdr:colOff>104775</xdr:colOff>
      <xdr:row>2066</xdr:row>
      <xdr:rowOff>371474</xdr:rowOff>
    </xdr:to>
    <xdr:sp macro="" textlink="">
      <xdr:nvSpPr>
        <xdr:cNvPr id="317" name="Oval 31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2115</xdr:row>
      <xdr:rowOff>38099</xdr:rowOff>
    </xdr:from>
    <xdr:to>
      <xdr:col>35</xdr:col>
      <xdr:colOff>104775</xdr:colOff>
      <xdr:row>2115</xdr:row>
      <xdr:rowOff>371474</xdr:rowOff>
    </xdr:to>
    <xdr:sp macro="" textlink="">
      <xdr:nvSpPr>
        <xdr:cNvPr id="318" name="Oval 31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319" name="Oval 31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320" name="Oval 31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2262</xdr:row>
      <xdr:rowOff>38099</xdr:rowOff>
    </xdr:from>
    <xdr:to>
      <xdr:col>35</xdr:col>
      <xdr:colOff>104775</xdr:colOff>
      <xdr:row>2262</xdr:row>
      <xdr:rowOff>371474</xdr:rowOff>
    </xdr:to>
    <xdr:sp macro="" textlink="">
      <xdr:nvSpPr>
        <xdr:cNvPr id="321" name="Oval 32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2164</xdr:row>
      <xdr:rowOff>38099</xdr:rowOff>
    </xdr:from>
    <xdr:to>
      <xdr:col>35</xdr:col>
      <xdr:colOff>104775</xdr:colOff>
      <xdr:row>2164</xdr:row>
      <xdr:rowOff>371474</xdr:rowOff>
    </xdr:to>
    <xdr:sp macro="" textlink="">
      <xdr:nvSpPr>
        <xdr:cNvPr id="322" name="Oval 32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2213</xdr:row>
      <xdr:rowOff>38099</xdr:rowOff>
    </xdr:from>
    <xdr:to>
      <xdr:col>35</xdr:col>
      <xdr:colOff>104775</xdr:colOff>
      <xdr:row>2213</xdr:row>
      <xdr:rowOff>371474</xdr:rowOff>
    </xdr:to>
    <xdr:sp macro="" textlink="">
      <xdr:nvSpPr>
        <xdr:cNvPr id="323" name="Oval 32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2311</xdr:row>
      <xdr:rowOff>38099</xdr:rowOff>
    </xdr:from>
    <xdr:to>
      <xdr:col>35</xdr:col>
      <xdr:colOff>104775</xdr:colOff>
      <xdr:row>2311</xdr:row>
      <xdr:rowOff>371474</xdr:rowOff>
    </xdr:to>
    <xdr:sp macro="" textlink="">
      <xdr:nvSpPr>
        <xdr:cNvPr id="324" name="Oval 32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2360</xdr:row>
      <xdr:rowOff>38099</xdr:rowOff>
    </xdr:from>
    <xdr:to>
      <xdr:col>35</xdr:col>
      <xdr:colOff>104775</xdr:colOff>
      <xdr:row>2360</xdr:row>
      <xdr:rowOff>371474</xdr:rowOff>
    </xdr:to>
    <xdr:sp macro="" textlink="">
      <xdr:nvSpPr>
        <xdr:cNvPr id="325" name="Oval 32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326" name="Oval 32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327" name="Oval 32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2507</xdr:row>
      <xdr:rowOff>38099</xdr:rowOff>
    </xdr:from>
    <xdr:to>
      <xdr:col>35</xdr:col>
      <xdr:colOff>104775</xdr:colOff>
      <xdr:row>2507</xdr:row>
      <xdr:rowOff>371474</xdr:rowOff>
    </xdr:to>
    <xdr:sp macro="" textlink="">
      <xdr:nvSpPr>
        <xdr:cNvPr id="328" name="Oval 32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2409</xdr:row>
      <xdr:rowOff>38099</xdr:rowOff>
    </xdr:from>
    <xdr:to>
      <xdr:col>35</xdr:col>
      <xdr:colOff>104775</xdr:colOff>
      <xdr:row>2409</xdr:row>
      <xdr:rowOff>371474</xdr:rowOff>
    </xdr:to>
    <xdr:sp macro="" textlink="">
      <xdr:nvSpPr>
        <xdr:cNvPr id="329" name="Oval 32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2458</xdr:row>
      <xdr:rowOff>38099</xdr:rowOff>
    </xdr:from>
    <xdr:to>
      <xdr:col>35</xdr:col>
      <xdr:colOff>104775</xdr:colOff>
      <xdr:row>2458</xdr:row>
      <xdr:rowOff>371474</xdr:rowOff>
    </xdr:to>
    <xdr:sp macro="" textlink="">
      <xdr:nvSpPr>
        <xdr:cNvPr id="330" name="Oval 32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2556</xdr:row>
      <xdr:rowOff>38099</xdr:rowOff>
    </xdr:from>
    <xdr:to>
      <xdr:col>35</xdr:col>
      <xdr:colOff>104775</xdr:colOff>
      <xdr:row>2556</xdr:row>
      <xdr:rowOff>371474</xdr:rowOff>
    </xdr:to>
    <xdr:sp macro="" textlink="">
      <xdr:nvSpPr>
        <xdr:cNvPr id="331" name="Oval 33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2605</xdr:row>
      <xdr:rowOff>38099</xdr:rowOff>
    </xdr:from>
    <xdr:to>
      <xdr:col>35</xdr:col>
      <xdr:colOff>104775</xdr:colOff>
      <xdr:row>2605</xdr:row>
      <xdr:rowOff>371474</xdr:rowOff>
    </xdr:to>
    <xdr:sp macro="" textlink="">
      <xdr:nvSpPr>
        <xdr:cNvPr id="332" name="Oval 33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3144</xdr:row>
      <xdr:rowOff>38099</xdr:rowOff>
    </xdr:from>
    <xdr:to>
      <xdr:col>35</xdr:col>
      <xdr:colOff>104775</xdr:colOff>
      <xdr:row>3144</xdr:row>
      <xdr:rowOff>371474</xdr:rowOff>
    </xdr:to>
    <xdr:sp macro="" textlink="">
      <xdr:nvSpPr>
        <xdr:cNvPr id="333" name="Oval 332"/>
        <xdr:cNvSpPr/>
      </xdr:nvSpPr>
      <xdr:spPr>
        <a:xfrm>
          <a:off x="1704975" y="10972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3193</xdr:row>
      <xdr:rowOff>38099</xdr:rowOff>
    </xdr:from>
    <xdr:to>
      <xdr:col>35</xdr:col>
      <xdr:colOff>104775</xdr:colOff>
      <xdr:row>3193</xdr:row>
      <xdr:rowOff>371474</xdr:rowOff>
    </xdr:to>
    <xdr:sp macro="" textlink="">
      <xdr:nvSpPr>
        <xdr:cNvPr id="335" name="Oval 334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3242</xdr:row>
      <xdr:rowOff>38099</xdr:rowOff>
    </xdr:from>
    <xdr:to>
      <xdr:col>35</xdr:col>
      <xdr:colOff>104775</xdr:colOff>
      <xdr:row>3242</xdr:row>
      <xdr:rowOff>371474</xdr:rowOff>
    </xdr:to>
    <xdr:sp macro="" textlink="">
      <xdr:nvSpPr>
        <xdr:cNvPr id="336" name="Oval 335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3291</xdr:row>
      <xdr:rowOff>38099</xdr:rowOff>
    </xdr:from>
    <xdr:to>
      <xdr:col>35</xdr:col>
      <xdr:colOff>104775</xdr:colOff>
      <xdr:row>3291</xdr:row>
      <xdr:rowOff>371474</xdr:rowOff>
    </xdr:to>
    <xdr:sp macro="" textlink="">
      <xdr:nvSpPr>
        <xdr:cNvPr id="337" name="Oval 336"/>
        <xdr:cNvSpPr/>
      </xdr:nvSpPr>
      <xdr:spPr>
        <a:xfrm>
          <a:off x="1704975" y="39490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3193</xdr:row>
      <xdr:rowOff>38099</xdr:rowOff>
    </xdr:from>
    <xdr:to>
      <xdr:col>35</xdr:col>
      <xdr:colOff>104775</xdr:colOff>
      <xdr:row>3193</xdr:row>
      <xdr:rowOff>371474</xdr:rowOff>
    </xdr:to>
    <xdr:sp macro="" textlink="">
      <xdr:nvSpPr>
        <xdr:cNvPr id="338" name="Oval 337"/>
        <xdr:cNvSpPr/>
      </xdr:nvSpPr>
      <xdr:spPr>
        <a:xfrm>
          <a:off x="1704975" y="20478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3242</xdr:row>
      <xdr:rowOff>38099</xdr:rowOff>
    </xdr:from>
    <xdr:to>
      <xdr:col>35</xdr:col>
      <xdr:colOff>104775</xdr:colOff>
      <xdr:row>3242</xdr:row>
      <xdr:rowOff>371474</xdr:rowOff>
    </xdr:to>
    <xdr:sp macro="" textlink="">
      <xdr:nvSpPr>
        <xdr:cNvPr id="339" name="Oval 338"/>
        <xdr:cNvSpPr/>
      </xdr:nvSpPr>
      <xdr:spPr>
        <a:xfrm>
          <a:off x="1704975" y="29984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3585</xdr:row>
      <xdr:rowOff>38099</xdr:rowOff>
    </xdr:from>
    <xdr:to>
      <xdr:col>35</xdr:col>
      <xdr:colOff>104775</xdr:colOff>
      <xdr:row>3585</xdr:row>
      <xdr:rowOff>371474</xdr:rowOff>
    </xdr:to>
    <xdr:sp macro="" textlink="">
      <xdr:nvSpPr>
        <xdr:cNvPr id="340" name="Oval 339"/>
        <xdr:cNvSpPr/>
      </xdr:nvSpPr>
      <xdr:spPr>
        <a:xfrm>
          <a:off x="1704975" y="96526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3634</xdr:row>
      <xdr:rowOff>38099</xdr:rowOff>
    </xdr:from>
    <xdr:to>
      <xdr:col>35</xdr:col>
      <xdr:colOff>104775</xdr:colOff>
      <xdr:row>3634</xdr:row>
      <xdr:rowOff>371474</xdr:rowOff>
    </xdr:to>
    <xdr:sp macro="" textlink="">
      <xdr:nvSpPr>
        <xdr:cNvPr id="341" name="Oval 340"/>
        <xdr:cNvSpPr/>
      </xdr:nvSpPr>
      <xdr:spPr>
        <a:xfrm>
          <a:off x="1704975" y="106032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3683</xdr:row>
      <xdr:rowOff>38099</xdr:rowOff>
    </xdr:from>
    <xdr:to>
      <xdr:col>35</xdr:col>
      <xdr:colOff>104775</xdr:colOff>
      <xdr:row>3683</xdr:row>
      <xdr:rowOff>371474</xdr:rowOff>
    </xdr:to>
    <xdr:sp macro="" textlink="">
      <xdr:nvSpPr>
        <xdr:cNvPr id="342" name="Oval 341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3732</xdr:row>
      <xdr:rowOff>38099</xdr:rowOff>
    </xdr:from>
    <xdr:to>
      <xdr:col>35</xdr:col>
      <xdr:colOff>104775</xdr:colOff>
      <xdr:row>3732</xdr:row>
      <xdr:rowOff>371474</xdr:rowOff>
    </xdr:to>
    <xdr:sp macro="" textlink="">
      <xdr:nvSpPr>
        <xdr:cNvPr id="343" name="Oval 342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3781</xdr:row>
      <xdr:rowOff>38099</xdr:rowOff>
    </xdr:from>
    <xdr:to>
      <xdr:col>35</xdr:col>
      <xdr:colOff>104775</xdr:colOff>
      <xdr:row>3781</xdr:row>
      <xdr:rowOff>371474</xdr:rowOff>
    </xdr:to>
    <xdr:sp macro="" textlink="">
      <xdr:nvSpPr>
        <xdr:cNvPr id="344" name="Oval 343"/>
        <xdr:cNvSpPr/>
      </xdr:nvSpPr>
      <xdr:spPr>
        <a:xfrm>
          <a:off x="1704975" y="134550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3683</xdr:row>
      <xdr:rowOff>38099</xdr:rowOff>
    </xdr:from>
    <xdr:to>
      <xdr:col>35</xdr:col>
      <xdr:colOff>104775</xdr:colOff>
      <xdr:row>3683</xdr:row>
      <xdr:rowOff>371474</xdr:rowOff>
    </xdr:to>
    <xdr:sp macro="" textlink="">
      <xdr:nvSpPr>
        <xdr:cNvPr id="345" name="Oval 344"/>
        <xdr:cNvSpPr/>
      </xdr:nvSpPr>
      <xdr:spPr>
        <a:xfrm>
          <a:off x="1704975" y="115538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3732</xdr:row>
      <xdr:rowOff>38099</xdr:rowOff>
    </xdr:from>
    <xdr:to>
      <xdr:col>35</xdr:col>
      <xdr:colOff>104775</xdr:colOff>
      <xdr:row>3732</xdr:row>
      <xdr:rowOff>371474</xdr:rowOff>
    </xdr:to>
    <xdr:sp macro="" textlink="">
      <xdr:nvSpPr>
        <xdr:cNvPr id="346" name="Oval 345"/>
        <xdr:cNvSpPr/>
      </xdr:nvSpPr>
      <xdr:spPr>
        <a:xfrm>
          <a:off x="1704975" y="125044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3830</xdr:row>
      <xdr:rowOff>38099</xdr:rowOff>
    </xdr:from>
    <xdr:to>
      <xdr:col>35</xdr:col>
      <xdr:colOff>104775</xdr:colOff>
      <xdr:row>3830</xdr:row>
      <xdr:rowOff>371474</xdr:rowOff>
    </xdr:to>
    <xdr:sp macro="" textlink="">
      <xdr:nvSpPr>
        <xdr:cNvPr id="347" name="Oval 346"/>
        <xdr:cNvSpPr/>
      </xdr:nvSpPr>
      <xdr:spPr>
        <a:xfrm>
          <a:off x="1704975" y="144056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3879</xdr:row>
      <xdr:rowOff>38099</xdr:rowOff>
    </xdr:from>
    <xdr:to>
      <xdr:col>35</xdr:col>
      <xdr:colOff>104775</xdr:colOff>
      <xdr:row>3879</xdr:row>
      <xdr:rowOff>371474</xdr:rowOff>
    </xdr:to>
    <xdr:sp macro="" textlink="">
      <xdr:nvSpPr>
        <xdr:cNvPr id="348" name="Oval 347"/>
        <xdr:cNvSpPr/>
      </xdr:nvSpPr>
      <xdr:spPr>
        <a:xfrm>
          <a:off x="1704975" y="153562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3928</xdr:row>
      <xdr:rowOff>38099</xdr:rowOff>
    </xdr:from>
    <xdr:to>
      <xdr:col>35</xdr:col>
      <xdr:colOff>104775</xdr:colOff>
      <xdr:row>3928</xdr:row>
      <xdr:rowOff>371474</xdr:rowOff>
    </xdr:to>
    <xdr:sp macro="" textlink="">
      <xdr:nvSpPr>
        <xdr:cNvPr id="349" name="Oval 348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3977</xdr:row>
      <xdr:rowOff>38099</xdr:rowOff>
    </xdr:from>
    <xdr:to>
      <xdr:col>35</xdr:col>
      <xdr:colOff>104775</xdr:colOff>
      <xdr:row>3977</xdr:row>
      <xdr:rowOff>371474</xdr:rowOff>
    </xdr:to>
    <xdr:sp macro="" textlink="">
      <xdr:nvSpPr>
        <xdr:cNvPr id="350" name="Oval 349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4026</xdr:row>
      <xdr:rowOff>38099</xdr:rowOff>
    </xdr:from>
    <xdr:to>
      <xdr:col>35</xdr:col>
      <xdr:colOff>104775</xdr:colOff>
      <xdr:row>4026</xdr:row>
      <xdr:rowOff>371474</xdr:rowOff>
    </xdr:to>
    <xdr:sp macro="" textlink="">
      <xdr:nvSpPr>
        <xdr:cNvPr id="351" name="Oval 350"/>
        <xdr:cNvSpPr/>
      </xdr:nvSpPr>
      <xdr:spPr>
        <a:xfrm>
          <a:off x="1704975" y="1820798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3928</xdr:row>
      <xdr:rowOff>38099</xdr:rowOff>
    </xdr:from>
    <xdr:to>
      <xdr:col>35</xdr:col>
      <xdr:colOff>104775</xdr:colOff>
      <xdr:row>3928</xdr:row>
      <xdr:rowOff>371474</xdr:rowOff>
    </xdr:to>
    <xdr:sp macro="" textlink="">
      <xdr:nvSpPr>
        <xdr:cNvPr id="352" name="Oval 351"/>
        <xdr:cNvSpPr/>
      </xdr:nvSpPr>
      <xdr:spPr>
        <a:xfrm>
          <a:off x="1704975" y="163067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3977</xdr:row>
      <xdr:rowOff>38099</xdr:rowOff>
    </xdr:from>
    <xdr:to>
      <xdr:col>35</xdr:col>
      <xdr:colOff>104775</xdr:colOff>
      <xdr:row>3977</xdr:row>
      <xdr:rowOff>371474</xdr:rowOff>
    </xdr:to>
    <xdr:sp macro="" textlink="">
      <xdr:nvSpPr>
        <xdr:cNvPr id="353" name="Oval 352"/>
        <xdr:cNvSpPr/>
      </xdr:nvSpPr>
      <xdr:spPr>
        <a:xfrm>
          <a:off x="1704975" y="172573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4075</xdr:row>
      <xdr:rowOff>38099</xdr:rowOff>
    </xdr:from>
    <xdr:to>
      <xdr:col>35</xdr:col>
      <xdr:colOff>104775</xdr:colOff>
      <xdr:row>4075</xdr:row>
      <xdr:rowOff>371474</xdr:rowOff>
    </xdr:to>
    <xdr:sp macro="" textlink="">
      <xdr:nvSpPr>
        <xdr:cNvPr id="354" name="Oval 353"/>
        <xdr:cNvSpPr/>
      </xdr:nvSpPr>
      <xdr:spPr>
        <a:xfrm>
          <a:off x="1704975" y="1915858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4124</xdr:row>
      <xdr:rowOff>38099</xdr:rowOff>
    </xdr:from>
    <xdr:to>
      <xdr:col>35</xdr:col>
      <xdr:colOff>104775</xdr:colOff>
      <xdr:row>4124</xdr:row>
      <xdr:rowOff>371474</xdr:rowOff>
    </xdr:to>
    <xdr:sp macro="" textlink="">
      <xdr:nvSpPr>
        <xdr:cNvPr id="355" name="Oval 354"/>
        <xdr:cNvSpPr/>
      </xdr:nvSpPr>
      <xdr:spPr>
        <a:xfrm>
          <a:off x="1704975" y="2010917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4173</xdr:row>
      <xdr:rowOff>38099</xdr:rowOff>
    </xdr:from>
    <xdr:to>
      <xdr:col>35</xdr:col>
      <xdr:colOff>104775</xdr:colOff>
      <xdr:row>4173</xdr:row>
      <xdr:rowOff>371474</xdr:rowOff>
    </xdr:to>
    <xdr:sp macro="" textlink="">
      <xdr:nvSpPr>
        <xdr:cNvPr id="356" name="Oval 355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4222</xdr:row>
      <xdr:rowOff>38099</xdr:rowOff>
    </xdr:from>
    <xdr:to>
      <xdr:col>35</xdr:col>
      <xdr:colOff>104775</xdr:colOff>
      <xdr:row>4222</xdr:row>
      <xdr:rowOff>371474</xdr:rowOff>
    </xdr:to>
    <xdr:sp macro="" textlink="">
      <xdr:nvSpPr>
        <xdr:cNvPr id="357" name="Oval 356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4271</xdr:row>
      <xdr:rowOff>38099</xdr:rowOff>
    </xdr:from>
    <xdr:to>
      <xdr:col>35</xdr:col>
      <xdr:colOff>104775</xdr:colOff>
      <xdr:row>4271</xdr:row>
      <xdr:rowOff>371474</xdr:rowOff>
    </xdr:to>
    <xdr:sp macro="" textlink="">
      <xdr:nvSpPr>
        <xdr:cNvPr id="358" name="Oval 357"/>
        <xdr:cNvSpPr/>
      </xdr:nvSpPr>
      <xdr:spPr>
        <a:xfrm>
          <a:off x="1704975" y="2296096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4173</xdr:row>
      <xdr:rowOff>38099</xdr:rowOff>
    </xdr:from>
    <xdr:to>
      <xdr:col>35</xdr:col>
      <xdr:colOff>104775</xdr:colOff>
      <xdr:row>4173</xdr:row>
      <xdr:rowOff>371474</xdr:rowOff>
    </xdr:to>
    <xdr:sp macro="" textlink="">
      <xdr:nvSpPr>
        <xdr:cNvPr id="359" name="Oval 358"/>
        <xdr:cNvSpPr/>
      </xdr:nvSpPr>
      <xdr:spPr>
        <a:xfrm>
          <a:off x="1704975" y="2105977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4222</xdr:row>
      <xdr:rowOff>38099</xdr:rowOff>
    </xdr:from>
    <xdr:to>
      <xdr:col>35</xdr:col>
      <xdr:colOff>104775</xdr:colOff>
      <xdr:row>4222</xdr:row>
      <xdr:rowOff>371474</xdr:rowOff>
    </xdr:to>
    <xdr:sp macro="" textlink="">
      <xdr:nvSpPr>
        <xdr:cNvPr id="360" name="Oval 359"/>
        <xdr:cNvSpPr/>
      </xdr:nvSpPr>
      <xdr:spPr>
        <a:xfrm>
          <a:off x="1704975" y="2201036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4320</xdr:row>
      <xdr:rowOff>38099</xdr:rowOff>
    </xdr:from>
    <xdr:to>
      <xdr:col>35</xdr:col>
      <xdr:colOff>104775</xdr:colOff>
      <xdr:row>4320</xdr:row>
      <xdr:rowOff>371474</xdr:rowOff>
    </xdr:to>
    <xdr:sp macro="" textlink="">
      <xdr:nvSpPr>
        <xdr:cNvPr id="361" name="Oval 360"/>
        <xdr:cNvSpPr/>
      </xdr:nvSpPr>
      <xdr:spPr>
        <a:xfrm>
          <a:off x="1704975" y="2391155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4369</xdr:row>
      <xdr:rowOff>38099</xdr:rowOff>
    </xdr:from>
    <xdr:to>
      <xdr:col>35</xdr:col>
      <xdr:colOff>104775</xdr:colOff>
      <xdr:row>4369</xdr:row>
      <xdr:rowOff>371474</xdr:rowOff>
    </xdr:to>
    <xdr:sp macro="" textlink="">
      <xdr:nvSpPr>
        <xdr:cNvPr id="362" name="Oval 361"/>
        <xdr:cNvSpPr/>
      </xdr:nvSpPr>
      <xdr:spPr>
        <a:xfrm>
          <a:off x="1704975" y="2486215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63" name="Oval 362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64" name="Oval 363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65" name="Oval 364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66" name="Oval 365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67" name="Oval 366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68" name="Oval 367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4614</xdr:row>
      <xdr:rowOff>38099</xdr:rowOff>
    </xdr:from>
    <xdr:to>
      <xdr:col>35</xdr:col>
      <xdr:colOff>104775</xdr:colOff>
      <xdr:row>4614</xdr:row>
      <xdr:rowOff>371474</xdr:rowOff>
    </xdr:to>
    <xdr:sp macro="" textlink="">
      <xdr:nvSpPr>
        <xdr:cNvPr id="369" name="Oval 368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4663</xdr:row>
      <xdr:rowOff>38099</xdr:rowOff>
    </xdr:from>
    <xdr:to>
      <xdr:col>35</xdr:col>
      <xdr:colOff>104775</xdr:colOff>
      <xdr:row>4663</xdr:row>
      <xdr:rowOff>371474</xdr:rowOff>
    </xdr:to>
    <xdr:sp macro="" textlink="">
      <xdr:nvSpPr>
        <xdr:cNvPr id="370" name="Oval 369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4712</xdr:row>
      <xdr:rowOff>38099</xdr:rowOff>
    </xdr:from>
    <xdr:to>
      <xdr:col>35</xdr:col>
      <xdr:colOff>104775</xdr:colOff>
      <xdr:row>4712</xdr:row>
      <xdr:rowOff>371474</xdr:rowOff>
    </xdr:to>
    <xdr:sp macro="" textlink="">
      <xdr:nvSpPr>
        <xdr:cNvPr id="371" name="Oval 370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4761</xdr:row>
      <xdr:rowOff>38099</xdr:rowOff>
    </xdr:from>
    <xdr:to>
      <xdr:col>35</xdr:col>
      <xdr:colOff>104775</xdr:colOff>
      <xdr:row>4761</xdr:row>
      <xdr:rowOff>371474</xdr:rowOff>
    </xdr:to>
    <xdr:sp macro="" textlink="">
      <xdr:nvSpPr>
        <xdr:cNvPr id="372" name="Oval 371"/>
        <xdr:cNvSpPr/>
      </xdr:nvSpPr>
      <xdr:spPr>
        <a:xfrm>
          <a:off x="1704975" y="3246691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4663</xdr:row>
      <xdr:rowOff>38099</xdr:rowOff>
    </xdr:from>
    <xdr:to>
      <xdr:col>35</xdr:col>
      <xdr:colOff>104775</xdr:colOff>
      <xdr:row>4663</xdr:row>
      <xdr:rowOff>371474</xdr:rowOff>
    </xdr:to>
    <xdr:sp macro="" textlink="">
      <xdr:nvSpPr>
        <xdr:cNvPr id="373" name="Oval 372"/>
        <xdr:cNvSpPr/>
      </xdr:nvSpPr>
      <xdr:spPr>
        <a:xfrm>
          <a:off x="1704975" y="3056572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4712</xdr:row>
      <xdr:rowOff>38099</xdr:rowOff>
    </xdr:from>
    <xdr:to>
      <xdr:col>35</xdr:col>
      <xdr:colOff>104775</xdr:colOff>
      <xdr:row>4712</xdr:row>
      <xdr:rowOff>371474</xdr:rowOff>
    </xdr:to>
    <xdr:sp macro="" textlink="">
      <xdr:nvSpPr>
        <xdr:cNvPr id="374" name="Oval 373"/>
        <xdr:cNvSpPr/>
      </xdr:nvSpPr>
      <xdr:spPr>
        <a:xfrm>
          <a:off x="1704975" y="3151631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4810</xdr:row>
      <xdr:rowOff>38099</xdr:rowOff>
    </xdr:from>
    <xdr:to>
      <xdr:col>35</xdr:col>
      <xdr:colOff>104775</xdr:colOff>
      <xdr:row>4810</xdr:row>
      <xdr:rowOff>371474</xdr:rowOff>
    </xdr:to>
    <xdr:sp macro="" textlink="">
      <xdr:nvSpPr>
        <xdr:cNvPr id="375" name="Oval 374"/>
        <xdr:cNvSpPr/>
      </xdr:nvSpPr>
      <xdr:spPr>
        <a:xfrm>
          <a:off x="1704975" y="3341750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4859</xdr:row>
      <xdr:rowOff>38099</xdr:rowOff>
    </xdr:from>
    <xdr:to>
      <xdr:col>35</xdr:col>
      <xdr:colOff>104775</xdr:colOff>
      <xdr:row>4859</xdr:row>
      <xdr:rowOff>371474</xdr:rowOff>
    </xdr:to>
    <xdr:sp macro="" textlink="">
      <xdr:nvSpPr>
        <xdr:cNvPr id="376" name="Oval 375"/>
        <xdr:cNvSpPr/>
      </xdr:nvSpPr>
      <xdr:spPr>
        <a:xfrm>
          <a:off x="1704975" y="3436810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77" name="Oval 376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78" name="Oval 377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79" name="Oval 378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80" name="Oval 379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4418</xdr:row>
      <xdr:rowOff>38099</xdr:rowOff>
    </xdr:from>
    <xdr:to>
      <xdr:col>35</xdr:col>
      <xdr:colOff>104775</xdr:colOff>
      <xdr:row>4418</xdr:row>
      <xdr:rowOff>371474</xdr:rowOff>
    </xdr:to>
    <xdr:sp macro="" textlink="">
      <xdr:nvSpPr>
        <xdr:cNvPr id="381" name="Oval 380"/>
        <xdr:cNvSpPr/>
      </xdr:nvSpPr>
      <xdr:spPr>
        <a:xfrm>
          <a:off x="1704975" y="2581274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4467</xdr:row>
      <xdr:rowOff>38099</xdr:rowOff>
    </xdr:from>
    <xdr:to>
      <xdr:col>35</xdr:col>
      <xdr:colOff>104775</xdr:colOff>
      <xdr:row>4467</xdr:row>
      <xdr:rowOff>371474</xdr:rowOff>
    </xdr:to>
    <xdr:sp macro="" textlink="">
      <xdr:nvSpPr>
        <xdr:cNvPr id="382" name="Oval 381"/>
        <xdr:cNvSpPr/>
      </xdr:nvSpPr>
      <xdr:spPr>
        <a:xfrm>
          <a:off x="1704975" y="2676334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83" name="Oval 382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84" name="Oval 383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4614</xdr:row>
      <xdr:rowOff>38099</xdr:rowOff>
    </xdr:from>
    <xdr:to>
      <xdr:col>35</xdr:col>
      <xdr:colOff>104775</xdr:colOff>
      <xdr:row>4614</xdr:row>
      <xdr:rowOff>371474</xdr:rowOff>
    </xdr:to>
    <xdr:sp macro="" textlink="">
      <xdr:nvSpPr>
        <xdr:cNvPr id="385" name="Oval 384"/>
        <xdr:cNvSpPr/>
      </xdr:nvSpPr>
      <xdr:spPr>
        <a:xfrm>
          <a:off x="1704975" y="2961512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4516</xdr:row>
      <xdr:rowOff>38099</xdr:rowOff>
    </xdr:from>
    <xdr:to>
      <xdr:col>35</xdr:col>
      <xdr:colOff>104775</xdr:colOff>
      <xdr:row>4516</xdr:row>
      <xdr:rowOff>371474</xdr:rowOff>
    </xdr:to>
    <xdr:sp macro="" textlink="">
      <xdr:nvSpPr>
        <xdr:cNvPr id="386" name="Oval 385"/>
        <xdr:cNvSpPr/>
      </xdr:nvSpPr>
      <xdr:spPr>
        <a:xfrm>
          <a:off x="1704975" y="2771393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4565</xdr:row>
      <xdr:rowOff>38099</xdr:rowOff>
    </xdr:from>
    <xdr:to>
      <xdr:col>35</xdr:col>
      <xdr:colOff>104775</xdr:colOff>
      <xdr:row>4565</xdr:row>
      <xdr:rowOff>371474</xdr:rowOff>
    </xdr:to>
    <xdr:sp macro="" textlink="">
      <xdr:nvSpPr>
        <xdr:cNvPr id="387" name="Oval 386"/>
        <xdr:cNvSpPr/>
      </xdr:nvSpPr>
      <xdr:spPr>
        <a:xfrm>
          <a:off x="1704975" y="2866453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4908</xdr:row>
      <xdr:rowOff>38099</xdr:rowOff>
    </xdr:from>
    <xdr:to>
      <xdr:col>35</xdr:col>
      <xdr:colOff>104775</xdr:colOff>
      <xdr:row>4908</xdr:row>
      <xdr:rowOff>371474</xdr:rowOff>
    </xdr:to>
    <xdr:sp macro="" textlink="">
      <xdr:nvSpPr>
        <xdr:cNvPr id="388" name="Oval 387"/>
        <xdr:cNvSpPr/>
      </xdr:nvSpPr>
      <xdr:spPr>
        <a:xfrm>
          <a:off x="1704975" y="35318699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4957</xdr:row>
      <xdr:rowOff>38099</xdr:rowOff>
    </xdr:from>
    <xdr:to>
      <xdr:col>35</xdr:col>
      <xdr:colOff>104775</xdr:colOff>
      <xdr:row>4957</xdr:row>
      <xdr:rowOff>371474</xdr:rowOff>
    </xdr:to>
    <xdr:sp macro="" textlink="">
      <xdr:nvSpPr>
        <xdr:cNvPr id="389" name="Oval 388"/>
        <xdr:cNvSpPr/>
      </xdr:nvSpPr>
      <xdr:spPr>
        <a:xfrm>
          <a:off x="1704975" y="362692949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66675</xdr:colOff>
      <xdr:row>3340</xdr:row>
      <xdr:rowOff>38100</xdr:rowOff>
    </xdr:from>
    <xdr:to>
      <xdr:col>35</xdr:col>
      <xdr:colOff>76200</xdr:colOff>
      <xdr:row>3340</xdr:row>
      <xdr:rowOff>371475</xdr:rowOff>
    </xdr:to>
    <xdr:sp macro="" textlink="">
      <xdr:nvSpPr>
        <xdr:cNvPr id="390" name="Oval 389"/>
        <xdr:cNvSpPr/>
      </xdr:nvSpPr>
      <xdr:spPr>
        <a:xfrm>
          <a:off x="1676400" y="64787145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95250</xdr:colOff>
      <xdr:row>3389</xdr:row>
      <xdr:rowOff>38100</xdr:rowOff>
    </xdr:from>
    <xdr:to>
      <xdr:col>35</xdr:col>
      <xdr:colOff>104775</xdr:colOff>
      <xdr:row>3389</xdr:row>
      <xdr:rowOff>371475</xdr:rowOff>
    </xdr:to>
    <xdr:sp macro="" textlink="">
      <xdr:nvSpPr>
        <xdr:cNvPr id="391" name="Oval 390"/>
        <xdr:cNvSpPr/>
      </xdr:nvSpPr>
      <xdr:spPr>
        <a:xfrm>
          <a:off x="1704975" y="65737740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76200</xdr:colOff>
      <xdr:row>3438</xdr:row>
      <xdr:rowOff>47625</xdr:rowOff>
    </xdr:from>
    <xdr:to>
      <xdr:col>35</xdr:col>
      <xdr:colOff>85725</xdr:colOff>
      <xdr:row>3438</xdr:row>
      <xdr:rowOff>381000</xdr:rowOff>
    </xdr:to>
    <xdr:sp macro="" textlink="">
      <xdr:nvSpPr>
        <xdr:cNvPr id="392" name="Oval 391"/>
        <xdr:cNvSpPr/>
      </xdr:nvSpPr>
      <xdr:spPr>
        <a:xfrm>
          <a:off x="1685925" y="666892875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66675</xdr:colOff>
      <xdr:row>3487</xdr:row>
      <xdr:rowOff>38100</xdr:rowOff>
    </xdr:from>
    <xdr:to>
      <xdr:col>35</xdr:col>
      <xdr:colOff>76200</xdr:colOff>
      <xdr:row>3487</xdr:row>
      <xdr:rowOff>371475</xdr:rowOff>
    </xdr:to>
    <xdr:sp macro="" textlink="">
      <xdr:nvSpPr>
        <xdr:cNvPr id="393" name="Oval 392"/>
        <xdr:cNvSpPr/>
      </xdr:nvSpPr>
      <xdr:spPr>
        <a:xfrm>
          <a:off x="1676400" y="67638930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15</xdr:col>
      <xdr:colOff>104775</xdr:colOff>
      <xdr:row>3536</xdr:row>
      <xdr:rowOff>38100</xdr:rowOff>
    </xdr:from>
    <xdr:to>
      <xdr:col>36</xdr:col>
      <xdr:colOff>0</xdr:colOff>
      <xdr:row>3536</xdr:row>
      <xdr:rowOff>371475</xdr:rowOff>
    </xdr:to>
    <xdr:sp macro="" textlink="">
      <xdr:nvSpPr>
        <xdr:cNvPr id="394" name="Oval 393"/>
        <xdr:cNvSpPr/>
      </xdr:nvSpPr>
      <xdr:spPr>
        <a:xfrm>
          <a:off x="1714500" y="685895250"/>
          <a:ext cx="2295525" cy="333375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  <xdr:twoCellAnchor>
    <xdr:from>
      <xdr:col>0</xdr:col>
      <xdr:colOff>104775</xdr:colOff>
      <xdr:row>0</xdr:row>
      <xdr:rowOff>28576</xdr:rowOff>
    </xdr:from>
    <xdr:to>
      <xdr:col>51</xdr:col>
      <xdr:colOff>28575</xdr:colOff>
      <xdr:row>45</xdr:row>
      <xdr:rowOff>1</xdr:rowOff>
    </xdr:to>
    <xdr:sp macro="" textlink="">
      <xdr:nvSpPr>
        <xdr:cNvPr id="334" name="Rectangle 333"/>
        <xdr:cNvSpPr/>
      </xdr:nvSpPr>
      <xdr:spPr>
        <a:xfrm>
          <a:off x="104775" y="28576"/>
          <a:ext cx="5638800" cy="864975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28576</xdr:colOff>
      <xdr:row>0</xdr:row>
      <xdr:rowOff>57150</xdr:rowOff>
    </xdr:from>
    <xdr:to>
      <xdr:col>29</xdr:col>
      <xdr:colOff>95250</xdr:colOff>
      <xdr:row>3</xdr:row>
      <xdr:rowOff>36429</xdr:rowOff>
    </xdr:to>
    <xdr:pic>
      <xdr:nvPicPr>
        <xdr:cNvPr id="397" name="Picture 39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1" y="57150"/>
          <a:ext cx="981074" cy="550779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0</xdr:row>
      <xdr:rowOff>63499</xdr:rowOff>
    </xdr:from>
    <xdr:to>
      <xdr:col>50</xdr:col>
      <xdr:colOff>104775</xdr:colOff>
      <xdr:row>44</xdr:row>
      <xdr:rowOff>158749</xdr:rowOff>
    </xdr:to>
    <xdr:sp macro="" textlink="">
      <xdr:nvSpPr>
        <xdr:cNvPr id="399" name="Rounded Rectangle 398"/>
        <xdr:cNvSpPr/>
      </xdr:nvSpPr>
      <xdr:spPr>
        <a:xfrm>
          <a:off x="139701" y="63499"/>
          <a:ext cx="5307012" cy="862806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105833</xdr:colOff>
      <xdr:row>49</xdr:row>
      <xdr:rowOff>42334</xdr:rowOff>
    </xdr:from>
    <xdr:to>
      <xdr:col>51</xdr:col>
      <xdr:colOff>29633</xdr:colOff>
      <xdr:row>94</xdr:row>
      <xdr:rowOff>10584</xdr:rowOff>
    </xdr:to>
    <xdr:sp macro="" textlink="">
      <xdr:nvSpPr>
        <xdr:cNvPr id="402" name="Rectangle 401"/>
        <xdr:cNvSpPr/>
      </xdr:nvSpPr>
      <xdr:spPr>
        <a:xfrm>
          <a:off x="105833" y="9482667"/>
          <a:ext cx="5638800" cy="864658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98</xdr:row>
      <xdr:rowOff>23814</xdr:rowOff>
    </xdr:from>
    <xdr:to>
      <xdr:col>51</xdr:col>
      <xdr:colOff>40217</xdr:colOff>
      <xdr:row>143</xdr:row>
      <xdr:rowOff>7328</xdr:rowOff>
    </xdr:to>
    <xdr:sp macro="" textlink="">
      <xdr:nvSpPr>
        <xdr:cNvPr id="403" name="Rectangle 402"/>
        <xdr:cNvSpPr/>
      </xdr:nvSpPr>
      <xdr:spPr>
        <a:xfrm>
          <a:off x="117231" y="19044506"/>
          <a:ext cx="5674621" cy="873186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147</xdr:row>
      <xdr:rowOff>23811</xdr:rowOff>
    </xdr:from>
    <xdr:to>
      <xdr:col>51</xdr:col>
      <xdr:colOff>40217</xdr:colOff>
      <xdr:row>192</xdr:row>
      <xdr:rowOff>7327</xdr:rowOff>
    </xdr:to>
    <xdr:sp macro="" textlink="">
      <xdr:nvSpPr>
        <xdr:cNvPr id="404" name="Rectangle 403"/>
        <xdr:cNvSpPr/>
      </xdr:nvSpPr>
      <xdr:spPr>
        <a:xfrm>
          <a:off x="117231" y="28554849"/>
          <a:ext cx="5674621" cy="873186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196</xdr:row>
      <xdr:rowOff>21980</xdr:rowOff>
    </xdr:from>
    <xdr:to>
      <xdr:col>51</xdr:col>
      <xdr:colOff>40217</xdr:colOff>
      <xdr:row>241</xdr:row>
      <xdr:rowOff>7327</xdr:rowOff>
    </xdr:to>
    <xdr:sp macro="" textlink="">
      <xdr:nvSpPr>
        <xdr:cNvPr id="405" name="Rectangle 404"/>
        <xdr:cNvSpPr/>
      </xdr:nvSpPr>
      <xdr:spPr>
        <a:xfrm>
          <a:off x="117231" y="38063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245</xdr:row>
      <xdr:rowOff>21981</xdr:rowOff>
    </xdr:from>
    <xdr:to>
      <xdr:col>51</xdr:col>
      <xdr:colOff>40217</xdr:colOff>
      <xdr:row>290</xdr:row>
      <xdr:rowOff>7327</xdr:rowOff>
    </xdr:to>
    <xdr:sp macro="" textlink="">
      <xdr:nvSpPr>
        <xdr:cNvPr id="406" name="Rectangle 405"/>
        <xdr:cNvSpPr/>
      </xdr:nvSpPr>
      <xdr:spPr>
        <a:xfrm>
          <a:off x="117231" y="4757371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294</xdr:row>
      <xdr:rowOff>21982</xdr:rowOff>
    </xdr:from>
    <xdr:to>
      <xdr:col>51</xdr:col>
      <xdr:colOff>40217</xdr:colOff>
      <xdr:row>339</xdr:row>
      <xdr:rowOff>14654</xdr:rowOff>
    </xdr:to>
    <xdr:sp macro="" textlink="">
      <xdr:nvSpPr>
        <xdr:cNvPr id="407" name="Rectangle 406"/>
        <xdr:cNvSpPr/>
      </xdr:nvSpPr>
      <xdr:spPr>
        <a:xfrm>
          <a:off x="117231" y="57084059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343</xdr:row>
      <xdr:rowOff>21982</xdr:rowOff>
    </xdr:from>
    <xdr:to>
      <xdr:col>51</xdr:col>
      <xdr:colOff>40217</xdr:colOff>
      <xdr:row>388</xdr:row>
      <xdr:rowOff>14654</xdr:rowOff>
    </xdr:to>
    <xdr:sp macro="" textlink="">
      <xdr:nvSpPr>
        <xdr:cNvPr id="408" name="Rectangle 407"/>
        <xdr:cNvSpPr/>
      </xdr:nvSpPr>
      <xdr:spPr>
        <a:xfrm>
          <a:off x="117231" y="66594405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392</xdr:row>
      <xdr:rowOff>21981</xdr:rowOff>
    </xdr:from>
    <xdr:to>
      <xdr:col>51</xdr:col>
      <xdr:colOff>40217</xdr:colOff>
      <xdr:row>437</xdr:row>
      <xdr:rowOff>7327</xdr:rowOff>
    </xdr:to>
    <xdr:sp macro="" textlink="">
      <xdr:nvSpPr>
        <xdr:cNvPr id="409" name="Rectangle 408"/>
        <xdr:cNvSpPr/>
      </xdr:nvSpPr>
      <xdr:spPr>
        <a:xfrm>
          <a:off x="117231" y="761047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441</xdr:row>
      <xdr:rowOff>21980</xdr:rowOff>
    </xdr:from>
    <xdr:to>
      <xdr:col>51</xdr:col>
      <xdr:colOff>40217</xdr:colOff>
      <xdr:row>486</xdr:row>
      <xdr:rowOff>0</xdr:rowOff>
    </xdr:to>
    <xdr:sp macro="" textlink="">
      <xdr:nvSpPr>
        <xdr:cNvPr id="410" name="Rectangle 409"/>
        <xdr:cNvSpPr/>
      </xdr:nvSpPr>
      <xdr:spPr>
        <a:xfrm>
          <a:off x="117231" y="85615095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490</xdr:row>
      <xdr:rowOff>21980</xdr:rowOff>
    </xdr:from>
    <xdr:to>
      <xdr:col>51</xdr:col>
      <xdr:colOff>40217</xdr:colOff>
      <xdr:row>535</xdr:row>
      <xdr:rowOff>14654</xdr:rowOff>
    </xdr:to>
    <xdr:sp macro="" textlink="">
      <xdr:nvSpPr>
        <xdr:cNvPr id="411" name="Rectangle 410"/>
        <xdr:cNvSpPr/>
      </xdr:nvSpPr>
      <xdr:spPr>
        <a:xfrm>
          <a:off x="117231" y="95125442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539</xdr:row>
      <xdr:rowOff>21981</xdr:rowOff>
    </xdr:from>
    <xdr:to>
      <xdr:col>51</xdr:col>
      <xdr:colOff>40217</xdr:colOff>
      <xdr:row>583</xdr:row>
      <xdr:rowOff>175847</xdr:rowOff>
    </xdr:to>
    <xdr:sp macro="" textlink="">
      <xdr:nvSpPr>
        <xdr:cNvPr id="412" name="Rectangle 411"/>
        <xdr:cNvSpPr/>
      </xdr:nvSpPr>
      <xdr:spPr>
        <a:xfrm>
          <a:off x="117231" y="104635789"/>
          <a:ext cx="5674621" cy="871171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588</xdr:row>
      <xdr:rowOff>21981</xdr:rowOff>
    </xdr:from>
    <xdr:to>
      <xdr:col>51</xdr:col>
      <xdr:colOff>40217</xdr:colOff>
      <xdr:row>633</xdr:row>
      <xdr:rowOff>0</xdr:rowOff>
    </xdr:to>
    <xdr:sp macro="" textlink="">
      <xdr:nvSpPr>
        <xdr:cNvPr id="413" name="Rectangle 412"/>
        <xdr:cNvSpPr/>
      </xdr:nvSpPr>
      <xdr:spPr>
        <a:xfrm>
          <a:off x="117231" y="114146135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637</xdr:row>
      <xdr:rowOff>21981</xdr:rowOff>
    </xdr:from>
    <xdr:to>
      <xdr:col>51</xdr:col>
      <xdr:colOff>40217</xdr:colOff>
      <xdr:row>682</xdr:row>
      <xdr:rowOff>14654</xdr:rowOff>
    </xdr:to>
    <xdr:sp macro="" textlink="">
      <xdr:nvSpPr>
        <xdr:cNvPr id="414" name="Rectangle 413"/>
        <xdr:cNvSpPr/>
      </xdr:nvSpPr>
      <xdr:spPr>
        <a:xfrm>
          <a:off x="117231" y="123656481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686</xdr:row>
      <xdr:rowOff>21982</xdr:rowOff>
    </xdr:from>
    <xdr:to>
      <xdr:col>51</xdr:col>
      <xdr:colOff>40217</xdr:colOff>
      <xdr:row>731</xdr:row>
      <xdr:rowOff>0</xdr:rowOff>
    </xdr:to>
    <xdr:sp macro="" textlink="">
      <xdr:nvSpPr>
        <xdr:cNvPr id="415" name="Rectangle 414"/>
        <xdr:cNvSpPr/>
      </xdr:nvSpPr>
      <xdr:spPr>
        <a:xfrm>
          <a:off x="117231" y="133166828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735</xdr:row>
      <xdr:rowOff>21981</xdr:rowOff>
    </xdr:from>
    <xdr:to>
      <xdr:col>51</xdr:col>
      <xdr:colOff>40217</xdr:colOff>
      <xdr:row>780</xdr:row>
      <xdr:rowOff>14654</xdr:rowOff>
    </xdr:to>
    <xdr:sp macro="" textlink="">
      <xdr:nvSpPr>
        <xdr:cNvPr id="416" name="Rectangle 415"/>
        <xdr:cNvSpPr/>
      </xdr:nvSpPr>
      <xdr:spPr>
        <a:xfrm>
          <a:off x="117231" y="142677173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784</xdr:row>
      <xdr:rowOff>21981</xdr:rowOff>
    </xdr:from>
    <xdr:to>
      <xdr:col>51</xdr:col>
      <xdr:colOff>40217</xdr:colOff>
      <xdr:row>829</xdr:row>
      <xdr:rowOff>7327</xdr:rowOff>
    </xdr:to>
    <xdr:sp macro="" textlink="">
      <xdr:nvSpPr>
        <xdr:cNvPr id="417" name="Rectangle 416"/>
        <xdr:cNvSpPr/>
      </xdr:nvSpPr>
      <xdr:spPr>
        <a:xfrm>
          <a:off x="117231" y="152187519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833</xdr:row>
      <xdr:rowOff>21981</xdr:rowOff>
    </xdr:from>
    <xdr:to>
      <xdr:col>51</xdr:col>
      <xdr:colOff>40217</xdr:colOff>
      <xdr:row>878</xdr:row>
      <xdr:rowOff>14655</xdr:rowOff>
    </xdr:to>
    <xdr:sp macro="" textlink="">
      <xdr:nvSpPr>
        <xdr:cNvPr id="418" name="Rectangle 417"/>
        <xdr:cNvSpPr/>
      </xdr:nvSpPr>
      <xdr:spPr>
        <a:xfrm>
          <a:off x="117231" y="16169786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882</xdr:row>
      <xdr:rowOff>21981</xdr:rowOff>
    </xdr:from>
    <xdr:to>
      <xdr:col>51</xdr:col>
      <xdr:colOff>40217</xdr:colOff>
      <xdr:row>927</xdr:row>
      <xdr:rowOff>0</xdr:rowOff>
    </xdr:to>
    <xdr:sp macro="" textlink="">
      <xdr:nvSpPr>
        <xdr:cNvPr id="419" name="Rectangle 418"/>
        <xdr:cNvSpPr/>
      </xdr:nvSpPr>
      <xdr:spPr>
        <a:xfrm>
          <a:off x="117231" y="171208212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931</xdr:row>
      <xdr:rowOff>21981</xdr:rowOff>
    </xdr:from>
    <xdr:to>
      <xdr:col>51</xdr:col>
      <xdr:colOff>40217</xdr:colOff>
      <xdr:row>976</xdr:row>
      <xdr:rowOff>1</xdr:rowOff>
    </xdr:to>
    <xdr:sp macro="" textlink="">
      <xdr:nvSpPr>
        <xdr:cNvPr id="420" name="Rectangle 419"/>
        <xdr:cNvSpPr/>
      </xdr:nvSpPr>
      <xdr:spPr>
        <a:xfrm>
          <a:off x="117231" y="18071855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980</xdr:row>
      <xdr:rowOff>21982</xdr:rowOff>
    </xdr:from>
    <xdr:to>
      <xdr:col>51</xdr:col>
      <xdr:colOff>40217</xdr:colOff>
      <xdr:row>1025</xdr:row>
      <xdr:rowOff>0</xdr:rowOff>
    </xdr:to>
    <xdr:sp macro="" textlink="">
      <xdr:nvSpPr>
        <xdr:cNvPr id="421" name="Rectangle 420"/>
        <xdr:cNvSpPr/>
      </xdr:nvSpPr>
      <xdr:spPr>
        <a:xfrm>
          <a:off x="117231" y="190228905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1029</xdr:row>
      <xdr:rowOff>21981</xdr:rowOff>
    </xdr:from>
    <xdr:to>
      <xdr:col>51</xdr:col>
      <xdr:colOff>40217</xdr:colOff>
      <xdr:row>1074</xdr:row>
      <xdr:rowOff>0</xdr:rowOff>
    </xdr:to>
    <xdr:sp macro="" textlink="">
      <xdr:nvSpPr>
        <xdr:cNvPr id="422" name="Rectangle 421"/>
        <xdr:cNvSpPr/>
      </xdr:nvSpPr>
      <xdr:spPr>
        <a:xfrm>
          <a:off x="117231" y="199739250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1078</xdr:row>
      <xdr:rowOff>21981</xdr:rowOff>
    </xdr:from>
    <xdr:to>
      <xdr:col>51</xdr:col>
      <xdr:colOff>40217</xdr:colOff>
      <xdr:row>1123</xdr:row>
      <xdr:rowOff>0</xdr:rowOff>
    </xdr:to>
    <xdr:sp macro="" textlink="">
      <xdr:nvSpPr>
        <xdr:cNvPr id="423" name="Rectangle 422"/>
        <xdr:cNvSpPr/>
      </xdr:nvSpPr>
      <xdr:spPr>
        <a:xfrm>
          <a:off x="117231" y="209249596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1127</xdr:row>
      <xdr:rowOff>21980</xdr:rowOff>
    </xdr:from>
    <xdr:to>
      <xdr:col>51</xdr:col>
      <xdr:colOff>40217</xdr:colOff>
      <xdr:row>1172</xdr:row>
      <xdr:rowOff>7327</xdr:rowOff>
    </xdr:to>
    <xdr:sp macro="" textlink="">
      <xdr:nvSpPr>
        <xdr:cNvPr id="424" name="Rectangle 423"/>
        <xdr:cNvSpPr/>
      </xdr:nvSpPr>
      <xdr:spPr>
        <a:xfrm>
          <a:off x="117231" y="21875994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1176</xdr:row>
      <xdr:rowOff>21980</xdr:rowOff>
    </xdr:from>
    <xdr:to>
      <xdr:col>51</xdr:col>
      <xdr:colOff>40217</xdr:colOff>
      <xdr:row>1221</xdr:row>
      <xdr:rowOff>7327</xdr:rowOff>
    </xdr:to>
    <xdr:sp macro="" textlink="">
      <xdr:nvSpPr>
        <xdr:cNvPr id="425" name="Rectangle 424"/>
        <xdr:cNvSpPr/>
      </xdr:nvSpPr>
      <xdr:spPr>
        <a:xfrm>
          <a:off x="117231" y="2282702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1225</xdr:row>
      <xdr:rowOff>21981</xdr:rowOff>
    </xdr:from>
    <xdr:to>
      <xdr:col>51</xdr:col>
      <xdr:colOff>40217</xdr:colOff>
      <xdr:row>1270</xdr:row>
      <xdr:rowOff>14654</xdr:rowOff>
    </xdr:to>
    <xdr:sp macro="" textlink="">
      <xdr:nvSpPr>
        <xdr:cNvPr id="426" name="Rectangle 425"/>
        <xdr:cNvSpPr/>
      </xdr:nvSpPr>
      <xdr:spPr>
        <a:xfrm>
          <a:off x="117231" y="237780635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1274</xdr:row>
      <xdr:rowOff>21981</xdr:rowOff>
    </xdr:from>
    <xdr:to>
      <xdr:col>51</xdr:col>
      <xdr:colOff>40217</xdr:colOff>
      <xdr:row>1319</xdr:row>
      <xdr:rowOff>0</xdr:rowOff>
    </xdr:to>
    <xdr:sp macro="" textlink="">
      <xdr:nvSpPr>
        <xdr:cNvPr id="427" name="Rectangle 426"/>
        <xdr:cNvSpPr/>
      </xdr:nvSpPr>
      <xdr:spPr>
        <a:xfrm>
          <a:off x="117231" y="247290981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1323</xdr:row>
      <xdr:rowOff>21981</xdr:rowOff>
    </xdr:from>
    <xdr:to>
      <xdr:col>51</xdr:col>
      <xdr:colOff>40217</xdr:colOff>
      <xdr:row>1368</xdr:row>
      <xdr:rowOff>14654</xdr:rowOff>
    </xdr:to>
    <xdr:sp macro="" textlink="">
      <xdr:nvSpPr>
        <xdr:cNvPr id="428" name="Rectangle 427"/>
        <xdr:cNvSpPr/>
      </xdr:nvSpPr>
      <xdr:spPr>
        <a:xfrm>
          <a:off x="117231" y="256801327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1372</xdr:row>
      <xdr:rowOff>21981</xdr:rowOff>
    </xdr:from>
    <xdr:to>
      <xdr:col>51</xdr:col>
      <xdr:colOff>40217</xdr:colOff>
      <xdr:row>1417</xdr:row>
      <xdr:rowOff>1</xdr:rowOff>
    </xdr:to>
    <xdr:sp macro="" textlink="">
      <xdr:nvSpPr>
        <xdr:cNvPr id="429" name="Rectangle 428"/>
        <xdr:cNvSpPr/>
      </xdr:nvSpPr>
      <xdr:spPr>
        <a:xfrm>
          <a:off x="117231" y="26631167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1421</xdr:row>
      <xdr:rowOff>21981</xdr:rowOff>
    </xdr:from>
    <xdr:to>
      <xdr:col>51</xdr:col>
      <xdr:colOff>40217</xdr:colOff>
      <xdr:row>1466</xdr:row>
      <xdr:rowOff>14654</xdr:rowOff>
    </xdr:to>
    <xdr:sp macro="" textlink="">
      <xdr:nvSpPr>
        <xdr:cNvPr id="430" name="Rectangle 429"/>
        <xdr:cNvSpPr/>
      </xdr:nvSpPr>
      <xdr:spPr>
        <a:xfrm>
          <a:off x="117231" y="275822019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1470</xdr:row>
      <xdr:rowOff>21981</xdr:rowOff>
    </xdr:from>
    <xdr:to>
      <xdr:col>51</xdr:col>
      <xdr:colOff>40217</xdr:colOff>
      <xdr:row>1515</xdr:row>
      <xdr:rowOff>1</xdr:rowOff>
    </xdr:to>
    <xdr:sp macro="" textlink="">
      <xdr:nvSpPr>
        <xdr:cNvPr id="431" name="Rectangle 430"/>
        <xdr:cNvSpPr/>
      </xdr:nvSpPr>
      <xdr:spPr>
        <a:xfrm>
          <a:off x="117231" y="285332366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1519</xdr:row>
      <xdr:rowOff>21981</xdr:rowOff>
    </xdr:from>
    <xdr:to>
      <xdr:col>51</xdr:col>
      <xdr:colOff>40217</xdr:colOff>
      <xdr:row>1564</xdr:row>
      <xdr:rowOff>14654</xdr:rowOff>
    </xdr:to>
    <xdr:sp macro="" textlink="">
      <xdr:nvSpPr>
        <xdr:cNvPr id="432" name="Rectangle 431"/>
        <xdr:cNvSpPr/>
      </xdr:nvSpPr>
      <xdr:spPr>
        <a:xfrm>
          <a:off x="117231" y="294842712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1568</xdr:row>
      <xdr:rowOff>21981</xdr:rowOff>
    </xdr:from>
    <xdr:to>
      <xdr:col>51</xdr:col>
      <xdr:colOff>40217</xdr:colOff>
      <xdr:row>1613</xdr:row>
      <xdr:rowOff>7327</xdr:rowOff>
    </xdr:to>
    <xdr:sp macro="" textlink="">
      <xdr:nvSpPr>
        <xdr:cNvPr id="433" name="Rectangle 432"/>
        <xdr:cNvSpPr/>
      </xdr:nvSpPr>
      <xdr:spPr>
        <a:xfrm>
          <a:off x="117231" y="304353058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1617</xdr:row>
      <xdr:rowOff>21981</xdr:rowOff>
    </xdr:from>
    <xdr:to>
      <xdr:col>51</xdr:col>
      <xdr:colOff>40217</xdr:colOff>
      <xdr:row>1662</xdr:row>
      <xdr:rowOff>0</xdr:rowOff>
    </xdr:to>
    <xdr:sp macro="" textlink="">
      <xdr:nvSpPr>
        <xdr:cNvPr id="434" name="Rectangle 433"/>
        <xdr:cNvSpPr/>
      </xdr:nvSpPr>
      <xdr:spPr>
        <a:xfrm>
          <a:off x="117231" y="313863404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1666</xdr:row>
      <xdr:rowOff>21981</xdr:rowOff>
    </xdr:from>
    <xdr:to>
      <xdr:col>51</xdr:col>
      <xdr:colOff>40217</xdr:colOff>
      <xdr:row>1711</xdr:row>
      <xdr:rowOff>14655</xdr:rowOff>
    </xdr:to>
    <xdr:sp macro="" textlink="">
      <xdr:nvSpPr>
        <xdr:cNvPr id="435" name="Rectangle 434"/>
        <xdr:cNvSpPr/>
      </xdr:nvSpPr>
      <xdr:spPr>
        <a:xfrm>
          <a:off x="117231" y="323373750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1715</xdr:row>
      <xdr:rowOff>21981</xdr:rowOff>
    </xdr:from>
    <xdr:to>
      <xdr:col>51</xdr:col>
      <xdr:colOff>40217</xdr:colOff>
      <xdr:row>1760</xdr:row>
      <xdr:rowOff>14654</xdr:rowOff>
    </xdr:to>
    <xdr:sp macro="" textlink="">
      <xdr:nvSpPr>
        <xdr:cNvPr id="436" name="Rectangle 435"/>
        <xdr:cNvSpPr/>
      </xdr:nvSpPr>
      <xdr:spPr>
        <a:xfrm>
          <a:off x="117231" y="33288409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1764</xdr:row>
      <xdr:rowOff>21981</xdr:rowOff>
    </xdr:from>
    <xdr:to>
      <xdr:col>51</xdr:col>
      <xdr:colOff>40217</xdr:colOff>
      <xdr:row>1809</xdr:row>
      <xdr:rowOff>14655</xdr:rowOff>
    </xdr:to>
    <xdr:sp macro="" textlink="">
      <xdr:nvSpPr>
        <xdr:cNvPr id="437" name="Rectangle 436"/>
        <xdr:cNvSpPr/>
      </xdr:nvSpPr>
      <xdr:spPr>
        <a:xfrm>
          <a:off x="117231" y="342394443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1813</xdr:row>
      <xdr:rowOff>21980</xdr:rowOff>
    </xdr:from>
    <xdr:to>
      <xdr:col>51</xdr:col>
      <xdr:colOff>40217</xdr:colOff>
      <xdr:row>1858</xdr:row>
      <xdr:rowOff>0</xdr:rowOff>
    </xdr:to>
    <xdr:sp macro="" textlink="">
      <xdr:nvSpPr>
        <xdr:cNvPr id="438" name="Rectangle 437"/>
        <xdr:cNvSpPr/>
      </xdr:nvSpPr>
      <xdr:spPr>
        <a:xfrm>
          <a:off x="117231" y="35190478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1862</xdr:row>
      <xdr:rowOff>21981</xdr:rowOff>
    </xdr:from>
    <xdr:to>
      <xdr:col>51</xdr:col>
      <xdr:colOff>40217</xdr:colOff>
      <xdr:row>1907</xdr:row>
      <xdr:rowOff>7327</xdr:rowOff>
    </xdr:to>
    <xdr:sp macro="" textlink="">
      <xdr:nvSpPr>
        <xdr:cNvPr id="439" name="Rectangle 438"/>
        <xdr:cNvSpPr/>
      </xdr:nvSpPr>
      <xdr:spPr>
        <a:xfrm>
          <a:off x="117231" y="361415135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1911</xdr:row>
      <xdr:rowOff>21980</xdr:rowOff>
    </xdr:from>
    <xdr:to>
      <xdr:col>51</xdr:col>
      <xdr:colOff>40217</xdr:colOff>
      <xdr:row>1956</xdr:row>
      <xdr:rowOff>7327</xdr:rowOff>
    </xdr:to>
    <xdr:sp macro="" textlink="">
      <xdr:nvSpPr>
        <xdr:cNvPr id="440" name="Rectangle 439"/>
        <xdr:cNvSpPr/>
      </xdr:nvSpPr>
      <xdr:spPr>
        <a:xfrm>
          <a:off x="117231" y="370925480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1960</xdr:row>
      <xdr:rowOff>21981</xdr:rowOff>
    </xdr:from>
    <xdr:to>
      <xdr:col>51</xdr:col>
      <xdr:colOff>40217</xdr:colOff>
      <xdr:row>2005</xdr:row>
      <xdr:rowOff>1</xdr:rowOff>
    </xdr:to>
    <xdr:sp macro="" textlink="">
      <xdr:nvSpPr>
        <xdr:cNvPr id="441" name="Rectangle 440"/>
        <xdr:cNvSpPr/>
      </xdr:nvSpPr>
      <xdr:spPr>
        <a:xfrm>
          <a:off x="117231" y="380435827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2009</xdr:row>
      <xdr:rowOff>21981</xdr:rowOff>
    </xdr:from>
    <xdr:to>
      <xdr:col>51</xdr:col>
      <xdr:colOff>40217</xdr:colOff>
      <xdr:row>2053</xdr:row>
      <xdr:rowOff>190500</xdr:rowOff>
    </xdr:to>
    <xdr:sp macro="" textlink="">
      <xdr:nvSpPr>
        <xdr:cNvPr id="442" name="Rectangle 441"/>
        <xdr:cNvSpPr/>
      </xdr:nvSpPr>
      <xdr:spPr>
        <a:xfrm>
          <a:off x="117231" y="389946173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2058</xdr:row>
      <xdr:rowOff>21981</xdr:rowOff>
    </xdr:from>
    <xdr:to>
      <xdr:col>51</xdr:col>
      <xdr:colOff>40217</xdr:colOff>
      <xdr:row>2102</xdr:row>
      <xdr:rowOff>183174</xdr:rowOff>
    </xdr:to>
    <xdr:sp macro="" textlink="">
      <xdr:nvSpPr>
        <xdr:cNvPr id="443" name="Rectangle 442"/>
        <xdr:cNvSpPr/>
      </xdr:nvSpPr>
      <xdr:spPr>
        <a:xfrm>
          <a:off x="117231" y="399456519"/>
          <a:ext cx="5674621" cy="871904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2107</xdr:row>
      <xdr:rowOff>21980</xdr:rowOff>
    </xdr:from>
    <xdr:to>
      <xdr:col>51</xdr:col>
      <xdr:colOff>40217</xdr:colOff>
      <xdr:row>2152</xdr:row>
      <xdr:rowOff>14654</xdr:rowOff>
    </xdr:to>
    <xdr:sp macro="" textlink="">
      <xdr:nvSpPr>
        <xdr:cNvPr id="444" name="Rectangle 443"/>
        <xdr:cNvSpPr/>
      </xdr:nvSpPr>
      <xdr:spPr>
        <a:xfrm>
          <a:off x="117231" y="408966865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2156</xdr:row>
      <xdr:rowOff>21981</xdr:rowOff>
    </xdr:from>
    <xdr:to>
      <xdr:col>51</xdr:col>
      <xdr:colOff>40217</xdr:colOff>
      <xdr:row>2201</xdr:row>
      <xdr:rowOff>7327</xdr:rowOff>
    </xdr:to>
    <xdr:sp macro="" textlink="">
      <xdr:nvSpPr>
        <xdr:cNvPr id="445" name="Rectangle 444"/>
        <xdr:cNvSpPr/>
      </xdr:nvSpPr>
      <xdr:spPr>
        <a:xfrm>
          <a:off x="117231" y="41847721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2205</xdr:row>
      <xdr:rowOff>21982</xdr:rowOff>
    </xdr:from>
    <xdr:to>
      <xdr:col>51</xdr:col>
      <xdr:colOff>40217</xdr:colOff>
      <xdr:row>2250</xdr:row>
      <xdr:rowOff>14654</xdr:rowOff>
    </xdr:to>
    <xdr:sp macro="" textlink="">
      <xdr:nvSpPr>
        <xdr:cNvPr id="446" name="Rectangle 445"/>
        <xdr:cNvSpPr/>
      </xdr:nvSpPr>
      <xdr:spPr>
        <a:xfrm>
          <a:off x="117231" y="427987559"/>
          <a:ext cx="5674621" cy="874101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2254</xdr:row>
      <xdr:rowOff>21981</xdr:rowOff>
    </xdr:from>
    <xdr:to>
      <xdr:col>51</xdr:col>
      <xdr:colOff>40217</xdr:colOff>
      <xdr:row>2299</xdr:row>
      <xdr:rowOff>14655</xdr:rowOff>
    </xdr:to>
    <xdr:sp macro="" textlink="">
      <xdr:nvSpPr>
        <xdr:cNvPr id="447" name="Rectangle 446"/>
        <xdr:cNvSpPr/>
      </xdr:nvSpPr>
      <xdr:spPr>
        <a:xfrm>
          <a:off x="117231" y="437497904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2303</xdr:row>
      <xdr:rowOff>21981</xdr:rowOff>
    </xdr:from>
    <xdr:to>
      <xdr:col>51</xdr:col>
      <xdr:colOff>40217</xdr:colOff>
      <xdr:row>2348</xdr:row>
      <xdr:rowOff>7327</xdr:rowOff>
    </xdr:to>
    <xdr:sp macro="" textlink="">
      <xdr:nvSpPr>
        <xdr:cNvPr id="448" name="Rectangle 447"/>
        <xdr:cNvSpPr/>
      </xdr:nvSpPr>
      <xdr:spPr>
        <a:xfrm>
          <a:off x="117231" y="4470082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2352</xdr:row>
      <xdr:rowOff>21980</xdr:rowOff>
    </xdr:from>
    <xdr:to>
      <xdr:col>51</xdr:col>
      <xdr:colOff>40217</xdr:colOff>
      <xdr:row>2397</xdr:row>
      <xdr:rowOff>0</xdr:rowOff>
    </xdr:to>
    <xdr:sp macro="" textlink="">
      <xdr:nvSpPr>
        <xdr:cNvPr id="449" name="Rectangle 448"/>
        <xdr:cNvSpPr/>
      </xdr:nvSpPr>
      <xdr:spPr>
        <a:xfrm>
          <a:off x="117231" y="456518595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2401</xdr:row>
      <xdr:rowOff>21980</xdr:rowOff>
    </xdr:from>
    <xdr:to>
      <xdr:col>51</xdr:col>
      <xdr:colOff>40217</xdr:colOff>
      <xdr:row>2446</xdr:row>
      <xdr:rowOff>0</xdr:rowOff>
    </xdr:to>
    <xdr:sp macro="" textlink="">
      <xdr:nvSpPr>
        <xdr:cNvPr id="450" name="Rectangle 449"/>
        <xdr:cNvSpPr/>
      </xdr:nvSpPr>
      <xdr:spPr>
        <a:xfrm>
          <a:off x="117231" y="466028942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2450</xdr:row>
      <xdr:rowOff>21980</xdr:rowOff>
    </xdr:from>
    <xdr:to>
      <xdr:col>51</xdr:col>
      <xdr:colOff>40217</xdr:colOff>
      <xdr:row>2495</xdr:row>
      <xdr:rowOff>7327</xdr:rowOff>
    </xdr:to>
    <xdr:sp macro="" textlink="">
      <xdr:nvSpPr>
        <xdr:cNvPr id="451" name="Rectangle 450"/>
        <xdr:cNvSpPr/>
      </xdr:nvSpPr>
      <xdr:spPr>
        <a:xfrm>
          <a:off x="117231" y="4755392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2499</xdr:row>
      <xdr:rowOff>21981</xdr:rowOff>
    </xdr:from>
    <xdr:to>
      <xdr:col>51</xdr:col>
      <xdr:colOff>40217</xdr:colOff>
      <xdr:row>2544</xdr:row>
      <xdr:rowOff>14654</xdr:rowOff>
    </xdr:to>
    <xdr:sp macro="" textlink="">
      <xdr:nvSpPr>
        <xdr:cNvPr id="452" name="Rectangle 451"/>
        <xdr:cNvSpPr/>
      </xdr:nvSpPr>
      <xdr:spPr>
        <a:xfrm>
          <a:off x="117231" y="485049635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2548</xdr:row>
      <xdr:rowOff>21981</xdr:rowOff>
    </xdr:from>
    <xdr:to>
      <xdr:col>51</xdr:col>
      <xdr:colOff>40217</xdr:colOff>
      <xdr:row>2593</xdr:row>
      <xdr:rowOff>14655</xdr:rowOff>
    </xdr:to>
    <xdr:sp macro="" textlink="">
      <xdr:nvSpPr>
        <xdr:cNvPr id="453" name="Rectangle 452"/>
        <xdr:cNvSpPr/>
      </xdr:nvSpPr>
      <xdr:spPr>
        <a:xfrm>
          <a:off x="117231" y="494559981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2597</xdr:row>
      <xdr:rowOff>21982</xdr:rowOff>
    </xdr:from>
    <xdr:to>
      <xdr:col>51</xdr:col>
      <xdr:colOff>40217</xdr:colOff>
      <xdr:row>2642</xdr:row>
      <xdr:rowOff>7327</xdr:rowOff>
    </xdr:to>
    <xdr:sp macro="" textlink="">
      <xdr:nvSpPr>
        <xdr:cNvPr id="454" name="Rectangle 453"/>
        <xdr:cNvSpPr/>
      </xdr:nvSpPr>
      <xdr:spPr>
        <a:xfrm>
          <a:off x="117231" y="504070328"/>
          <a:ext cx="5674621" cy="873369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2646</xdr:row>
      <xdr:rowOff>21982</xdr:rowOff>
    </xdr:from>
    <xdr:to>
      <xdr:col>51</xdr:col>
      <xdr:colOff>40217</xdr:colOff>
      <xdr:row>2691</xdr:row>
      <xdr:rowOff>7327</xdr:rowOff>
    </xdr:to>
    <xdr:sp macro="" textlink="">
      <xdr:nvSpPr>
        <xdr:cNvPr id="455" name="Rectangle 454"/>
        <xdr:cNvSpPr/>
      </xdr:nvSpPr>
      <xdr:spPr>
        <a:xfrm>
          <a:off x="117231" y="513580674"/>
          <a:ext cx="5674621" cy="873369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2695</xdr:row>
      <xdr:rowOff>21981</xdr:rowOff>
    </xdr:from>
    <xdr:to>
      <xdr:col>51</xdr:col>
      <xdr:colOff>40217</xdr:colOff>
      <xdr:row>2740</xdr:row>
      <xdr:rowOff>7327</xdr:rowOff>
    </xdr:to>
    <xdr:sp macro="" textlink="">
      <xdr:nvSpPr>
        <xdr:cNvPr id="456" name="Rectangle 455"/>
        <xdr:cNvSpPr/>
      </xdr:nvSpPr>
      <xdr:spPr>
        <a:xfrm>
          <a:off x="117231" y="523091019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2744</xdr:row>
      <xdr:rowOff>21980</xdr:rowOff>
    </xdr:from>
    <xdr:to>
      <xdr:col>51</xdr:col>
      <xdr:colOff>40217</xdr:colOff>
      <xdr:row>2789</xdr:row>
      <xdr:rowOff>7327</xdr:rowOff>
    </xdr:to>
    <xdr:sp macro="" textlink="">
      <xdr:nvSpPr>
        <xdr:cNvPr id="457" name="Rectangle 456"/>
        <xdr:cNvSpPr/>
      </xdr:nvSpPr>
      <xdr:spPr>
        <a:xfrm>
          <a:off x="117231" y="532601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2793</xdr:row>
      <xdr:rowOff>21981</xdr:rowOff>
    </xdr:from>
    <xdr:to>
      <xdr:col>51</xdr:col>
      <xdr:colOff>40217</xdr:colOff>
      <xdr:row>2838</xdr:row>
      <xdr:rowOff>14654</xdr:rowOff>
    </xdr:to>
    <xdr:sp macro="" textlink="">
      <xdr:nvSpPr>
        <xdr:cNvPr id="458" name="Rectangle 457"/>
        <xdr:cNvSpPr/>
      </xdr:nvSpPr>
      <xdr:spPr>
        <a:xfrm>
          <a:off x="117231" y="542111712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2842</xdr:row>
      <xdr:rowOff>21980</xdr:rowOff>
    </xdr:from>
    <xdr:to>
      <xdr:col>51</xdr:col>
      <xdr:colOff>40217</xdr:colOff>
      <xdr:row>2887</xdr:row>
      <xdr:rowOff>7327</xdr:rowOff>
    </xdr:to>
    <xdr:sp macro="" textlink="">
      <xdr:nvSpPr>
        <xdr:cNvPr id="459" name="Rectangle 458"/>
        <xdr:cNvSpPr/>
      </xdr:nvSpPr>
      <xdr:spPr>
        <a:xfrm>
          <a:off x="117231" y="551622057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2891</xdr:row>
      <xdr:rowOff>21981</xdr:rowOff>
    </xdr:from>
    <xdr:to>
      <xdr:col>51</xdr:col>
      <xdr:colOff>40217</xdr:colOff>
      <xdr:row>2936</xdr:row>
      <xdr:rowOff>0</xdr:rowOff>
    </xdr:to>
    <xdr:sp macro="" textlink="">
      <xdr:nvSpPr>
        <xdr:cNvPr id="460" name="Rectangle 459"/>
        <xdr:cNvSpPr/>
      </xdr:nvSpPr>
      <xdr:spPr>
        <a:xfrm>
          <a:off x="117231" y="561132404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2940</xdr:row>
      <xdr:rowOff>21981</xdr:rowOff>
    </xdr:from>
    <xdr:to>
      <xdr:col>51</xdr:col>
      <xdr:colOff>40217</xdr:colOff>
      <xdr:row>2985</xdr:row>
      <xdr:rowOff>0</xdr:rowOff>
    </xdr:to>
    <xdr:sp macro="" textlink="">
      <xdr:nvSpPr>
        <xdr:cNvPr id="461" name="Rectangle 460"/>
        <xdr:cNvSpPr/>
      </xdr:nvSpPr>
      <xdr:spPr>
        <a:xfrm>
          <a:off x="117231" y="570642750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2989</xdr:row>
      <xdr:rowOff>21981</xdr:rowOff>
    </xdr:from>
    <xdr:to>
      <xdr:col>51</xdr:col>
      <xdr:colOff>40217</xdr:colOff>
      <xdr:row>3034</xdr:row>
      <xdr:rowOff>14653</xdr:rowOff>
    </xdr:to>
    <xdr:sp macro="" textlink="">
      <xdr:nvSpPr>
        <xdr:cNvPr id="462" name="Rectangle 461"/>
        <xdr:cNvSpPr/>
      </xdr:nvSpPr>
      <xdr:spPr>
        <a:xfrm>
          <a:off x="117231" y="580153096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3038</xdr:row>
      <xdr:rowOff>21981</xdr:rowOff>
    </xdr:from>
    <xdr:to>
      <xdr:col>51</xdr:col>
      <xdr:colOff>40217</xdr:colOff>
      <xdr:row>3083</xdr:row>
      <xdr:rowOff>1</xdr:rowOff>
    </xdr:to>
    <xdr:sp macro="" textlink="">
      <xdr:nvSpPr>
        <xdr:cNvPr id="463" name="Rectangle 462"/>
        <xdr:cNvSpPr/>
      </xdr:nvSpPr>
      <xdr:spPr>
        <a:xfrm>
          <a:off x="117231" y="5896634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3087</xdr:row>
      <xdr:rowOff>21980</xdr:rowOff>
    </xdr:from>
    <xdr:to>
      <xdr:col>51</xdr:col>
      <xdr:colOff>40217</xdr:colOff>
      <xdr:row>3132</xdr:row>
      <xdr:rowOff>7327</xdr:rowOff>
    </xdr:to>
    <xdr:sp macro="" textlink="">
      <xdr:nvSpPr>
        <xdr:cNvPr id="464" name="Rectangle 463"/>
        <xdr:cNvSpPr/>
      </xdr:nvSpPr>
      <xdr:spPr>
        <a:xfrm>
          <a:off x="117231" y="599173788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3136</xdr:row>
      <xdr:rowOff>21980</xdr:rowOff>
    </xdr:from>
    <xdr:to>
      <xdr:col>51</xdr:col>
      <xdr:colOff>40217</xdr:colOff>
      <xdr:row>3181</xdr:row>
      <xdr:rowOff>7327</xdr:rowOff>
    </xdr:to>
    <xdr:sp macro="" textlink="">
      <xdr:nvSpPr>
        <xdr:cNvPr id="465" name="Rectangle 464"/>
        <xdr:cNvSpPr/>
      </xdr:nvSpPr>
      <xdr:spPr>
        <a:xfrm>
          <a:off x="117231" y="608684134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3185</xdr:row>
      <xdr:rowOff>21981</xdr:rowOff>
    </xdr:from>
    <xdr:to>
      <xdr:col>51</xdr:col>
      <xdr:colOff>40217</xdr:colOff>
      <xdr:row>3229</xdr:row>
      <xdr:rowOff>183173</xdr:rowOff>
    </xdr:to>
    <xdr:sp macro="" textlink="">
      <xdr:nvSpPr>
        <xdr:cNvPr id="466" name="Rectangle 465"/>
        <xdr:cNvSpPr/>
      </xdr:nvSpPr>
      <xdr:spPr>
        <a:xfrm>
          <a:off x="117231" y="618194481"/>
          <a:ext cx="5674621" cy="871903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3234</xdr:row>
      <xdr:rowOff>21981</xdr:rowOff>
    </xdr:from>
    <xdr:to>
      <xdr:col>51</xdr:col>
      <xdr:colOff>40217</xdr:colOff>
      <xdr:row>3279</xdr:row>
      <xdr:rowOff>7327</xdr:rowOff>
    </xdr:to>
    <xdr:sp macro="" textlink="">
      <xdr:nvSpPr>
        <xdr:cNvPr id="467" name="Rectangle 466"/>
        <xdr:cNvSpPr/>
      </xdr:nvSpPr>
      <xdr:spPr>
        <a:xfrm>
          <a:off x="117231" y="627704827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3283</xdr:row>
      <xdr:rowOff>21980</xdr:rowOff>
    </xdr:from>
    <xdr:to>
      <xdr:col>51</xdr:col>
      <xdr:colOff>40217</xdr:colOff>
      <xdr:row>3328</xdr:row>
      <xdr:rowOff>7327</xdr:rowOff>
    </xdr:to>
    <xdr:sp macro="" textlink="">
      <xdr:nvSpPr>
        <xdr:cNvPr id="468" name="Rectangle 467"/>
        <xdr:cNvSpPr/>
      </xdr:nvSpPr>
      <xdr:spPr>
        <a:xfrm>
          <a:off x="117231" y="63721517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3332</xdr:row>
      <xdr:rowOff>21981</xdr:rowOff>
    </xdr:from>
    <xdr:to>
      <xdr:col>51</xdr:col>
      <xdr:colOff>40217</xdr:colOff>
      <xdr:row>3377</xdr:row>
      <xdr:rowOff>7328</xdr:rowOff>
    </xdr:to>
    <xdr:sp macro="" textlink="">
      <xdr:nvSpPr>
        <xdr:cNvPr id="469" name="Rectangle 468"/>
        <xdr:cNvSpPr/>
      </xdr:nvSpPr>
      <xdr:spPr>
        <a:xfrm>
          <a:off x="117231" y="646725519"/>
          <a:ext cx="5674621" cy="873369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3381</xdr:row>
      <xdr:rowOff>21980</xdr:rowOff>
    </xdr:from>
    <xdr:to>
      <xdr:col>51</xdr:col>
      <xdr:colOff>40217</xdr:colOff>
      <xdr:row>3426</xdr:row>
      <xdr:rowOff>7327</xdr:rowOff>
    </xdr:to>
    <xdr:sp macro="" textlink="">
      <xdr:nvSpPr>
        <xdr:cNvPr id="470" name="Rectangle 469"/>
        <xdr:cNvSpPr/>
      </xdr:nvSpPr>
      <xdr:spPr>
        <a:xfrm>
          <a:off x="117231" y="6562358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3430</xdr:row>
      <xdr:rowOff>21981</xdr:rowOff>
    </xdr:from>
    <xdr:to>
      <xdr:col>51</xdr:col>
      <xdr:colOff>40217</xdr:colOff>
      <xdr:row>3475</xdr:row>
      <xdr:rowOff>14655</xdr:rowOff>
    </xdr:to>
    <xdr:sp macro="" textlink="">
      <xdr:nvSpPr>
        <xdr:cNvPr id="471" name="Rectangle 470"/>
        <xdr:cNvSpPr/>
      </xdr:nvSpPr>
      <xdr:spPr>
        <a:xfrm>
          <a:off x="117231" y="665746212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3479</xdr:row>
      <xdr:rowOff>21981</xdr:rowOff>
    </xdr:from>
    <xdr:to>
      <xdr:col>51</xdr:col>
      <xdr:colOff>40217</xdr:colOff>
      <xdr:row>3524</xdr:row>
      <xdr:rowOff>7327</xdr:rowOff>
    </xdr:to>
    <xdr:sp macro="" textlink="">
      <xdr:nvSpPr>
        <xdr:cNvPr id="472" name="Rectangle 471"/>
        <xdr:cNvSpPr/>
      </xdr:nvSpPr>
      <xdr:spPr>
        <a:xfrm>
          <a:off x="117231" y="675256558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3528</xdr:row>
      <xdr:rowOff>21981</xdr:rowOff>
    </xdr:from>
    <xdr:to>
      <xdr:col>51</xdr:col>
      <xdr:colOff>40217</xdr:colOff>
      <xdr:row>3573</xdr:row>
      <xdr:rowOff>7327</xdr:rowOff>
    </xdr:to>
    <xdr:sp macro="" textlink="">
      <xdr:nvSpPr>
        <xdr:cNvPr id="473" name="Rectangle 472"/>
        <xdr:cNvSpPr/>
      </xdr:nvSpPr>
      <xdr:spPr>
        <a:xfrm>
          <a:off x="117231" y="684766904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3577</xdr:row>
      <xdr:rowOff>21981</xdr:rowOff>
    </xdr:from>
    <xdr:to>
      <xdr:col>51</xdr:col>
      <xdr:colOff>40217</xdr:colOff>
      <xdr:row>3622</xdr:row>
      <xdr:rowOff>14655</xdr:rowOff>
    </xdr:to>
    <xdr:sp macro="" textlink="">
      <xdr:nvSpPr>
        <xdr:cNvPr id="474" name="Rectangle 473"/>
        <xdr:cNvSpPr/>
      </xdr:nvSpPr>
      <xdr:spPr>
        <a:xfrm>
          <a:off x="117231" y="694277250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3626</xdr:row>
      <xdr:rowOff>21981</xdr:rowOff>
    </xdr:from>
    <xdr:to>
      <xdr:col>51</xdr:col>
      <xdr:colOff>40217</xdr:colOff>
      <xdr:row>3671</xdr:row>
      <xdr:rowOff>14654</xdr:rowOff>
    </xdr:to>
    <xdr:sp macro="" textlink="">
      <xdr:nvSpPr>
        <xdr:cNvPr id="475" name="Rectangle 474"/>
        <xdr:cNvSpPr/>
      </xdr:nvSpPr>
      <xdr:spPr>
        <a:xfrm>
          <a:off x="117231" y="70378759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3675</xdr:row>
      <xdr:rowOff>21980</xdr:rowOff>
    </xdr:from>
    <xdr:to>
      <xdr:col>51</xdr:col>
      <xdr:colOff>40217</xdr:colOff>
      <xdr:row>3720</xdr:row>
      <xdr:rowOff>7327</xdr:rowOff>
    </xdr:to>
    <xdr:sp macro="" textlink="">
      <xdr:nvSpPr>
        <xdr:cNvPr id="476" name="Rectangle 475"/>
        <xdr:cNvSpPr/>
      </xdr:nvSpPr>
      <xdr:spPr>
        <a:xfrm>
          <a:off x="117231" y="713297942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3724</xdr:row>
      <xdr:rowOff>21980</xdr:rowOff>
    </xdr:from>
    <xdr:to>
      <xdr:col>51</xdr:col>
      <xdr:colOff>40217</xdr:colOff>
      <xdr:row>3769</xdr:row>
      <xdr:rowOff>14654</xdr:rowOff>
    </xdr:to>
    <xdr:sp macro="" textlink="">
      <xdr:nvSpPr>
        <xdr:cNvPr id="477" name="Rectangle 476"/>
        <xdr:cNvSpPr/>
      </xdr:nvSpPr>
      <xdr:spPr>
        <a:xfrm>
          <a:off x="117231" y="722808288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3773</xdr:row>
      <xdr:rowOff>21981</xdr:rowOff>
    </xdr:from>
    <xdr:to>
      <xdr:col>51</xdr:col>
      <xdr:colOff>40217</xdr:colOff>
      <xdr:row>3818</xdr:row>
      <xdr:rowOff>0</xdr:rowOff>
    </xdr:to>
    <xdr:sp macro="" textlink="">
      <xdr:nvSpPr>
        <xdr:cNvPr id="478" name="Rectangle 477"/>
        <xdr:cNvSpPr/>
      </xdr:nvSpPr>
      <xdr:spPr>
        <a:xfrm>
          <a:off x="117231" y="732318635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3822</xdr:row>
      <xdr:rowOff>21981</xdr:rowOff>
    </xdr:from>
    <xdr:to>
      <xdr:col>51</xdr:col>
      <xdr:colOff>40217</xdr:colOff>
      <xdr:row>3867</xdr:row>
      <xdr:rowOff>0</xdr:rowOff>
    </xdr:to>
    <xdr:sp macro="" textlink="">
      <xdr:nvSpPr>
        <xdr:cNvPr id="479" name="Rectangle 478"/>
        <xdr:cNvSpPr/>
      </xdr:nvSpPr>
      <xdr:spPr>
        <a:xfrm>
          <a:off x="117231" y="741828981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3871</xdr:row>
      <xdr:rowOff>21980</xdr:rowOff>
    </xdr:from>
    <xdr:to>
      <xdr:col>51</xdr:col>
      <xdr:colOff>40217</xdr:colOff>
      <xdr:row>3916</xdr:row>
      <xdr:rowOff>7327</xdr:rowOff>
    </xdr:to>
    <xdr:sp macro="" textlink="">
      <xdr:nvSpPr>
        <xdr:cNvPr id="480" name="Rectangle 479"/>
        <xdr:cNvSpPr/>
      </xdr:nvSpPr>
      <xdr:spPr>
        <a:xfrm>
          <a:off x="117231" y="751339326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3920</xdr:row>
      <xdr:rowOff>21982</xdr:rowOff>
    </xdr:from>
    <xdr:to>
      <xdr:col>51</xdr:col>
      <xdr:colOff>40217</xdr:colOff>
      <xdr:row>3964</xdr:row>
      <xdr:rowOff>190500</xdr:rowOff>
    </xdr:to>
    <xdr:sp macro="" textlink="">
      <xdr:nvSpPr>
        <xdr:cNvPr id="481" name="Rectangle 480"/>
        <xdr:cNvSpPr/>
      </xdr:nvSpPr>
      <xdr:spPr>
        <a:xfrm>
          <a:off x="117231" y="760849674"/>
          <a:ext cx="5674621" cy="8726364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3969</xdr:row>
      <xdr:rowOff>21980</xdr:rowOff>
    </xdr:from>
    <xdr:to>
      <xdr:col>51</xdr:col>
      <xdr:colOff>40217</xdr:colOff>
      <xdr:row>4014</xdr:row>
      <xdr:rowOff>0</xdr:rowOff>
    </xdr:to>
    <xdr:sp macro="" textlink="">
      <xdr:nvSpPr>
        <xdr:cNvPr id="482" name="Rectangle 481"/>
        <xdr:cNvSpPr/>
      </xdr:nvSpPr>
      <xdr:spPr>
        <a:xfrm>
          <a:off x="117231" y="770360018"/>
          <a:ext cx="5674621" cy="8726367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4018</xdr:row>
      <xdr:rowOff>21980</xdr:rowOff>
    </xdr:from>
    <xdr:to>
      <xdr:col>51</xdr:col>
      <xdr:colOff>40217</xdr:colOff>
      <xdr:row>4063</xdr:row>
      <xdr:rowOff>7327</xdr:rowOff>
    </xdr:to>
    <xdr:sp macro="" textlink="">
      <xdr:nvSpPr>
        <xdr:cNvPr id="483" name="Rectangle 482"/>
        <xdr:cNvSpPr/>
      </xdr:nvSpPr>
      <xdr:spPr>
        <a:xfrm>
          <a:off x="117231" y="77987036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4067</xdr:row>
      <xdr:rowOff>21981</xdr:rowOff>
    </xdr:from>
    <xdr:to>
      <xdr:col>51</xdr:col>
      <xdr:colOff>40217</xdr:colOff>
      <xdr:row>4111</xdr:row>
      <xdr:rowOff>175846</xdr:rowOff>
    </xdr:to>
    <xdr:sp macro="" textlink="">
      <xdr:nvSpPr>
        <xdr:cNvPr id="484" name="Rectangle 483"/>
        <xdr:cNvSpPr/>
      </xdr:nvSpPr>
      <xdr:spPr>
        <a:xfrm>
          <a:off x="117231" y="789380712"/>
          <a:ext cx="5674621" cy="8711711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4116</xdr:row>
      <xdr:rowOff>21981</xdr:rowOff>
    </xdr:from>
    <xdr:to>
      <xdr:col>51</xdr:col>
      <xdr:colOff>40217</xdr:colOff>
      <xdr:row>4160</xdr:row>
      <xdr:rowOff>183173</xdr:rowOff>
    </xdr:to>
    <xdr:sp macro="" textlink="">
      <xdr:nvSpPr>
        <xdr:cNvPr id="485" name="Rectangle 484"/>
        <xdr:cNvSpPr/>
      </xdr:nvSpPr>
      <xdr:spPr>
        <a:xfrm>
          <a:off x="117231" y="798891058"/>
          <a:ext cx="5674621" cy="8719038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4165</xdr:row>
      <xdr:rowOff>21981</xdr:rowOff>
    </xdr:from>
    <xdr:to>
      <xdr:col>51</xdr:col>
      <xdr:colOff>40217</xdr:colOff>
      <xdr:row>4210</xdr:row>
      <xdr:rowOff>14655</xdr:rowOff>
    </xdr:to>
    <xdr:sp macro="" textlink="">
      <xdr:nvSpPr>
        <xdr:cNvPr id="486" name="Rectangle 485"/>
        <xdr:cNvSpPr/>
      </xdr:nvSpPr>
      <xdr:spPr>
        <a:xfrm>
          <a:off x="117231" y="808401404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4214</xdr:row>
      <xdr:rowOff>21981</xdr:rowOff>
    </xdr:from>
    <xdr:to>
      <xdr:col>51</xdr:col>
      <xdr:colOff>40217</xdr:colOff>
      <xdr:row>4259</xdr:row>
      <xdr:rowOff>7327</xdr:rowOff>
    </xdr:to>
    <xdr:sp macro="" textlink="">
      <xdr:nvSpPr>
        <xdr:cNvPr id="487" name="Rectangle 486"/>
        <xdr:cNvSpPr/>
      </xdr:nvSpPr>
      <xdr:spPr>
        <a:xfrm>
          <a:off x="117231" y="8179117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4263</xdr:row>
      <xdr:rowOff>21980</xdr:rowOff>
    </xdr:from>
    <xdr:to>
      <xdr:col>51</xdr:col>
      <xdr:colOff>40217</xdr:colOff>
      <xdr:row>4308</xdr:row>
      <xdr:rowOff>7326</xdr:rowOff>
    </xdr:to>
    <xdr:sp macro="" textlink="">
      <xdr:nvSpPr>
        <xdr:cNvPr id="488" name="Rectangle 487"/>
        <xdr:cNvSpPr/>
      </xdr:nvSpPr>
      <xdr:spPr>
        <a:xfrm>
          <a:off x="117231" y="827422095"/>
          <a:ext cx="5674621" cy="8733693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4312</xdr:row>
      <xdr:rowOff>21981</xdr:rowOff>
    </xdr:from>
    <xdr:to>
      <xdr:col>51</xdr:col>
      <xdr:colOff>40217</xdr:colOff>
      <xdr:row>4357</xdr:row>
      <xdr:rowOff>1</xdr:rowOff>
    </xdr:to>
    <xdr:sp macro="" textlink="">
      <xdr:nvSpPr>
        <xdr:cNvPr id="489" name="Rectangle 488"/>
        <xdr:cNvSpPr/>
      </xdr:nvSpPr>
      <xdr:spPr>
        <a:xfrm>
          <a:off x="117231" y="8369324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4361</xdr:row>
      <xdr:rowOff>21981</xdr:rowOff>
    </xdr:from>
    <xdr:to>
      <xdr:col>51</xdr:col>
      <xdr:colOff>40217</xdr:colOff>
      <xdr:row>4406</xdr:row>
      <xdr:rowOff>14655</xdr:rowOff>
    </xdr:to>
    <xdr:sp macro="" textlink="">
      <xdr:nvSpPr>
        <xdr:cNvPr id="490" name="Rectangle 489"/>
        <xdr:cNvSpPr/>
      </xdr:nvSpPr>
      <xdr:spPr>
        <a:xfrm>
          <a:off x="117231" y="846442789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4410</xdr:row>
      <xdr:rowOff>21981</xdr:rowOff>
    </xdr:from>
    <xdr:to>
      <xdr:col>51</xdr:col>
      <xdr:colOff>40217</xdr:colOff>
      <xdr:row>4455</xdr:row>
      <xdr:rowOff>7327</xdr:rowOff>
    </xdr:to>
    <xdr:sp macro="" textlink="">
      <xdr:nvSpPr>
        <xdr:cNvPr id="491" name="Rectangle 490"/>
        <xdr:cNvSpPr/>
      </xdr:nvSpPr>
      <xdr:spPr>
        <a:xfrm>
          <a:off x="117231" y="855953135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4459</xdr:row>
      <xdr:rowOff>21982</xdr:rowOff>
    </xdr:from>
    <xdr:to>
      <xdr:col>51</xdr:col>
      <xdr:colOff>40217</xdr:colOff>
      <xdr:row>4504</xdr:row>
      <xdr:rowOff>7328</xdr:rowOff>
    </xdr:to>
    <xdr:sp macro="" textlink="">
      <xdr:nvSpPr>
        <xdr:cNvPr id="492" name="Rectangle 491"/>
        <xdr:cNvSpPr/>
      </xdr:nvSpPr>
      <xdr:spPr>
        <a:xfrm>
          <a:off x="117231" y="865463482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4508</xdr:row>
      <xdr:rowOff>21981</xdr:rowOff>
    </xdr:from>
    <xdr:to>
      <xdr:col>51</xdr:col>
      <xdr:colOff>40217</xdr:colOff>
      <xdr:row>4553</xdr:row>
      <xdr:rowOff>0</xdr:rowOff>
    </xdr:to>
    <xdr:sp macro="" textlink="">
      <xdr:nvSpPr>
        <xdr:cNvPr id="493" name="Rectangle 492"/>
        <xdr:cNvSpPr/>
      </xdr:nvSpPr>
      <xdr:spPr>
        <a:xfrm>
          <a:off x="117231" y="874973827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4557</xdr:row>
      <xdr:rowOff>21981</xdr:rowOff>
    </xdr:from>
    <xdr:to>
      <xdr:col>51</xdr:col>
      <xdr:colOff>40217</xdr:colOff>
      <xdr:row>4602</xdr:row>
      <xdr:rowOff>14654</xdr:rowOff>
    </xdr:to>
    <xdr:sp macro="" textlink="">
      <xdr:nvSpPr>
        <xdr:cNvPr id="494" name="Rectangle 493"/>
        <xdr:cNvSpPr/>
      </xdr:nvSpPr>
      <xdr:spPr>
        <a:xfrm>
          <a:off x="117231" y="884484173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4606</xdr:row>
      <xdr:rowOff>21981</xdr:rowOff>
    </xdr:from>
    <xdr:to>
      <xdr:col>51</xdr:col>
      <xdr:colOff>40217</xdr:colOff>
      <xdr:row>4651</xdr:row>
      <xdr:rowOff>0</xdr:rowOff>
    </xdr:to>
    <xdr:sp macro="" textlink="">
      <xdr:nvSpPr>
        <xdr:cNvPr id="495" name="Rectangle 494"/>
        <xdr:cNvSpPr/>
      </xdr:nvSpPr>
      <xdr:spPr>
        <a:xfrm>
          <a:off x="117231" y="893994519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4655</xdr:row>
      <xdr:rowOff>21981</xdr:rowOff>
    </xdr:from>
    <xdr:to>
      <xdr:col>51</xdr:col>
      <xdr:colOff>40217</xdr:colOff>
      <xdr:row>4700</xdr:row>
      <xdr:rowOff>14655</xdr:rowOff>
    </xdr:to>
    <xdr:sp macro="" textlink="">
      <xdr:nvSpPr>
        <xdr:cNvPr id="496" name="Rectangle 495"/>
        <xdr:cNvSpPr/>
      </xdr:nvSpPr>
      <xdr:spPr>
        <a:xfrm>
          <a:off x="117231" y="903504866"/>
          <a:ext cx="5674621" cy="8741020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4704</xdr:row>
      <xdr:rowOff>21981</xdr:rowOff>
    </xdr:from>
    <xdr:to>
      <xdr:col>51</xdr:col>
      <xdr:colOff>40217</xdr:colOff>
      <xdr:row>4749</xdr:row>
      <xdr:rowOff>0</xdr:rowOff>
    </xdr:to>
    <xdr:sp macro="" textlink="">
      <xdr:nvSpPr>
        <xdr:cNvPr id="497" name="Rectangle 496"/>
        <xdr:cNvSpPr/>
      </xdr:nvSpPr>
      <xdr:spPr>
        <a:xfrm>
          <a:off x="117231" y="913015212"/>
          <a:ext cx="5674621" cy="8726365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4753</xdr:row>
      <xdr:rowOff>21981</xdr:rowOff>
    </xdr:from>
    <xdr:to>
      <xdr:col>51</xdr:col>
      <xdr:colOff>40217</xdr:colOff>
      <xdr:row>4798</xdr:row>
      <xdr:rowOff>1</xdr:rowOff>
    </xdr:to>
    <xdr:sp macro="" textlink="">
      <xdr:nvSpPr>
        <xdr:cNvPr id="498" name="Rectangle 497"/>
        <xdr:cNvSpPr/>
      </xdr:nvSpPr>
      <xdr:spPr>
        <a:xfrm>
          <a:off x="117231" y="922525558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4802</xdr:row>
      <xdr:rowOff>21981</xdr:rowOff>
    </xdr:from>
    <xdr:to>
      <xdr:col>51</xdr:col>
      <xdr:colOff>40217</xdr:colOff>
      <xdr:row>4847</xdr:row>
      <xdr:rowOff>14654</xdr:rowOff>
    </xdr:to>
    <xdr:sp macro="" textlink="">
      <xdr:nvSpPr>
        <xdr:cNvPr id="499" name="Rectangle 498"/>
        <xdr:cNvSpPr/>
      </xdr:nvSpPr>
      <xdr:spPr>
        <a:xfrm>
          <a:off x="117231" y="932035904"/>
          <a:ext cx="5674621" cy="8741019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4851</xdr:row>
      <xdr:rowOff>21981</xdr:rowOff>
    </xdr:from>
    <xdr:to>
      <xdr:col>51</xdr:col>
      <xdr:colOff>40217</xdr:colOff>
      <xdr:row>4896</xdr:row>
      <xdr:rowOff>7327</xdr:rowOff>
    </xdr:to>
    <xdr:sp macro="" textlink="">
      <xdr:nvSpPr>
        <xdr:cNvPr id="500" name="Rectangle 499"/>
        <xdr:cNvSpPr/>
      </xdr:nvSpPr>
      <xdr:spPr>
        <a:xfrm>
          <a:off x="117231" y="941546250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4900</xdr:row>
      <xdr:rowOff>21981</xdr:rowOff>
    </xdr:from>
    <xdr:to>
      <xdr:col>51</xdr:col>
      <xdr:colOff>40217</xdr:colOff>
      <xdr:row>4945</xdr:row>
      <xdr:rowOff>7326</xdr:rowOff>
    </xdr:to>
    <xdr:sp macro="" textlink="">
      <xdr:nvSpPr>
        <xdr:cNvPr id="501" name="Rectangle 500"/>
        <xdr:cNvSpPr/>
      </xdr:nvSpPr>
      <xdr:spPr>
        <a:xfrm>
          <a:off x="117231" y="951056596"/>
          <a:ext cx="5674621" cy="8733692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4949</xdr:row>
      <xdr:rowOff>21981</xdr:rowOff>
    </xdr:from>
    <xdr:to>
      <xdr:col>51</xdr:col>
      <xdr:colOff>40217</xdr:colOff>
      <xdr:row>4994</xdr:row>
      <xdr:rowOff>1</xdr:rowOff>
    </xdr:to>
    <xdr:sp macro="" textlink="">
      <xdr:nvSpPr>
        <xdr:cNvPr id="502" name="Rectangle 501"/>
        <xdr:cNvSpPr/>
      </xdr:nvSpPr>
      <xdr:spPr>
        <a:xfrm>
          <a:off x="117231" y="960566943"/>
          <a:ext cx="5674621" cy="8726366"/>
        </a:xfrm>
        <a:prstGeom prst="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52915</xdr:colOff>
      <xdr:row>49</xdr:row>
      <xdr:rowOff>74085</xdr:rowOff>
    </xdr:from>
    <xdr:to>
      <xdr:col>30</xdr:col>
      <xdr:colOff>3172</xdr:colOff>
      <xdr:row>52</xdr:row>
      <xdr:rowOff>45956</xdr:rowOff>
    </xdr:to>
    <xdr:pic>
      <xdr:nvPicPr>
        <xdr:cNvPr id="503" name="Picture 50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832" y="9514418"/>
          <a:ext cx="998007" cy="543371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49</xdr:row>
      <xdr:rowOff>71438</xdr:rowOff>
    </xdr:from>
    <xdr:to>
      <xdr:col>50</xdr:col>
      <xdr:colOff>103909</xdr:colOff>
      <xdr:row>93</xdr:row>
      <xdr:rowOff>166688</xdr:rowOff>
    </xdr:to>
    <xdr:sp macro="" textlink="">
      <xdr:nvSpPr>
        <xdr:cNvPr id="504" name="Rounded Rectangle 503"/>
        <xdr:cNvSpPr/>
      </xdr:nvSpPr>
      <xdr:spPr>
        <a:xfrm>
          <a:off x="142875" y="9556751"/>
          <a:ext cx="5302972" cy="862806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21</xdr:col>
      <xdr:colOff>37041</xdr:colOff>
      <xdr:row>98</xdr:row>
      <xdr:rowOff>60855</xdr:rowOff>
    </xdr:from>
    <xdr:to>
      <xdr:col>29</xdr:col>
      <xdr:colOff>103715</xdr:colOff>
      <xdr:row>101</xdr:row>
      <xdr:rowOff>35372</xdr:rowOff>
    </xdr:to>
    <xdr:pic>
      <xdr:nvPicPr>
        <xdr:cNvPr id="505" name="Picture 50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79" y="1903148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147</xdr:row>
      <xdr:rowOff>47625</xdr:rowOff>
    </xdr:from>
    <xdr:to>
      <xdr:col>29</xdr:col>
      <xdr:colOff>103716</xdr:colOff>
      <xdr:row>150</xdr:row>
      <xdr:rowOff>22142</xdr:rowOff>
    </xdr:to>
    <xdr:pic>
      <xdr:nvPicPr>
        <xdr:cNvPr id="506" name="Picture 50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2850356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196</xdr:row>
      <xdr:rowOff>34396</xdr:rowOff>
    </xdr:from>
    <xdr:to>
      <xdr:col>29</xdr:col>
      <xdr:colOff>103716</xdr:colOff>
      <xdr:row>199</xdr:row>
      <xdr:rowOff>8913</xdr:rowOff>
    </xdr:to>
    <xdr:pic>
      <xdr:nvPicPr>
        <xdr:cNvPr id="507" name="Picture 50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37975646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245</xdr:row>
      <xdr:rowOff>44979</xdr:rowOff>
    </xdr:from>
    <xdr:to>
      <xdr:col>29</xdr:col>
      <xdr:colOff>95778</xdr:colOff>
      <xdr:row>248</xdr:row>
      <xdr:rowOff>19496</xdr:rowOff>
    </xdr:to>
    <xdr:pic>
      <xdr:nvPicPr>
        <xdr:cNvPr id="508" name="Picture 50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4747154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294</xdr:row>
      <xdr:rowOff>39687</xdr:rowOff>
    </xdr:from>
    <xdr:to>
      <xdr:col>29</xdr:col>
      <xdr:colOff>103716</xdr:colOff>
      <xdr:row>297</xdr:row>
      <xdr:rowOff>14204</xdr:rowOff>
    </xdr:to>
    <xdr:pic>
      <xdr:nvPicPr>
        <xdr:cNvPr id="509" name="Picture 50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5695156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343</xdr:row>
      <xdr:rowOff>42332</xdr:rowOff>
    </xdr:from>
    <xdr:to>
      <xdr:col>29</xdr:col>
      <xdr:colOff>95778</xdr:colOff>
      <xdr:row>346</xdr:row>
      <xdr:rowOff>16849</xdr:rowOff>
    </xdr:to>
    <xdr:pic>
      <xdr:nvPicPr>
        <xdr:cNvPr id="510" name="Picture 50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6643952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392</xdr:row>
      <xdr:rowOff>60855</xdr:rowOff>
    </xdr:from>
    <xdr:to>
      <xdr:col>29</xdr:col>
      <xdr:colOff>95778</xdr:colOff>
      <xdr:row>395</xdr:row>
      <xdr:rowOff>35372</xdr:rowOff>
    </xdr:to>
    <xdr:pic>
      <xdr:nvPicPr>
        <xdr:cNvPr id="511" name="Picture 51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7594335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37041</xdr:colOff>
      <xdr:row>441</xdr:row>
      <xdr:rowOff>63500</xdr:rowOff>
    </xdr:from>
    <xdr:to>
      <xdr:col>29</xdr:col>
      <xdr:colOff>103715</xdr:colOff>
      <xdr:row>444</xdr:row>
      <xdr:rowOff>38017</xdr:rowOff>
    </xdr:to>
    <xdr:pic>
      <xdr:nvPicPr>
        <xdr:cNvPr id="512" name="Picture 51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79" y="85431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490</xdr:row>
      <xdr:rowOff>50270</xdr:rowOff>
    </xdr:from>
    <xdr:to>
      <xdr:col>29</xdr:col>
      <xdr:colOff>103716</xdr:colOff>
      <xdr:row>493</xdr:row>
      <xdr:rowOff>24787</xdr:rowOff>
    </xdr:to>
    <xdr:pic>
      <xdr:nvPicPr>
        <xdr:cNvPr id="513" name="Picture 51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9490339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539</xdr:row>
      <xdr:rowOff>60854</xdr:rowOff>
    </xdr:from>
    <xdr:to>
      <xdr:col>29</xdr:col>
      <xdr:colOff>103716</xdr:colOff>
      <xdr:row>542</xdr:row>
      <xdr:rowOff>35371</xdr:rowOff>
    </xdr:to>
    <xdr:pic>
      <xdr:nvPicPr>
        <xdr:cNvPr id="514" name="Picture 51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04399292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588</xdr:row>
      <xdr:rowOff>55563</xdr:rowOff>
    </xdr:from>
    <xdr:to>
      <xdr:col>29</xdr:col>
      <xdr:colOff>95778</xdr:colOff>
      <xdr:row>591</xdr:row>
      <xdr:rowOff>30080</xdr:rowOff>
    </xdr:to>
    <xdr:pic>
      <xdr:nvPicPr>
        <xdr:cNvPr id="515" name="Picture 51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13879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21167</xdr:colOff>
      <xdr:row>637</xdr:row>
      <xdr:rowOff>66145</xdr:rowOff>
    </xdr:from>
    <xdr:to>
      <xdr:col>29</xdr:col>
      <xdr:colOff>87841</xdr:colOff>
      <xdr:row>640</xdr:row>
      <xdr:rowOff>40662</xdr:rowOff>
    </xdr:to>
    <xdr:pic>
      <xdr:nvPicPr>
        <xdr:cNvPr id="516" name="Picture 51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605" y="123375208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686</xdr:row>
      <xdr:rowOff>68792</xdr:rowOff>
    </xdr:from>
    <xdr:to>
      <xdr:col>29</xdr:col>
      <xdr:colOff>95778</xdr:colOff>
      <xdr:row>689</xdr:row>
      <xdr:rowOff>43309</xdr:rowOff>
    </xdr:to>
    <xdr:pic>
      <xdr:nvPicPr>
        <xdr:cNvPr id="517" name="Picture 51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32863167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735</xdr:row>
      <xdr:rowOff>55562</xdr:rowOff>
    </xdr:from>
    <xdr:to>
      <xdr:col>29</xdr:col>
      <xdr:colOff>103716</xdr:colOff>
      <xdr:row>738</xdr:row>
      <xdr:rowOff>30079</xdr:rowOff>
    </xdr:to>
    <xdr:pic>
      <xdr:nvPicPr>
        <xdr:cNvPr id="518" name="Picture 51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42335250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784</xdr:row>
      <xdr:rowOff>66145</xdr:rowOff>
    </xdr:from>
    <xdr:to>
      <xdr:col>29</xdr:col>
      <xdr:colOff>103716</xdr:colOff>
      <xdr:row>787</xdr:row>
      <xdr:rowOff>40662</xdr:rowOff>
    </xdr:to>
    <xdr:pic>
      <xdr:nvPicPr>
        <xdr:cNvPr id="519" name="Picture 51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5183114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833</xdr:row>
      <xdr:rowOff>52916</xdr:rowOff>
    </xdr:from>
    <xdr:to>
      <xdr:col>29</xdr:col>
      <xdr:colOff>95778</xdr:colOff>
      <xdr:row>836</xdr:row>
      <xdr:rowOff>27433</xdr:rowOff>
    </xdr:to>
    <xdr:pic>
      <xdr:nvPicPr>
        <xdr:cNvPr id="520" name="Picture 51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61303229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882</xdr:row>
      <xdr:rowOff>39688</xdr:rowOff>
    </xdr:from>
    <xdr:to>
      <xdr:col>29</xdr:col>
      <xdr:colOff>95778</xdr:colOff>
      <xdr:row>885</xdr:row>
      <xdr:rowOff>14205</xdr:rowOff>
    </xdr:to>
    <xdr:pic>
      <xdr:nvPicPr>
        <xdr:cNvPr id="521" name="Picture 52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70775313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931</xdr:row>
      <xdr:rowOff>58207</xdr:rowOff>
    </xdr:from>
    <xdr:to>
      <xdr:col>29</xdr:col>
      <xdr:colOff>103716</xdr:colOff>
      <xdr:row>934</xdr:row>
      <xdr:rowOff>32724</xdr:rowOff>
    </xdr:to>
    <xdr:pic>
      <xdr:nvPicPr>
        <xdr:cNvPr id="522" name="Picture 52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80279145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29104</xdr:colOff>
      <xdr:row>980</xdr:row>
      <xdr:rowOff>44979</xdr:rowOff>
    </xdr:from>
    <xdr:to>
      <xdr:col>29</xdr:col>
      <xdr:colOff>95778</xdr:colOff>
      <xdr:row>983</xdr:row>
      <xdr:rowOff>19496</xdr:rowOff>
    </xdr:to>
    <xdr:pic>
      <xdr:nvPicPr>
        <xdr:cNvPr id="523" name="Picture 52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9542" y="189751229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37042</xdr:colOff>
      <xdr:row>1029</xdr:row>
      <xdr:rowOff>47624</xdr:rowOff>
    </xdr:from>
    <xdr:to>
      <xdr:col>29</xdr:col>
      <xdr:colOff>103716</xdr:colOff>
      <xdr:row>1032</xdr:row>
      <xdr:rowOff>22141</xdr:rowOff>
    </xdr:to>
    <xdr:pic>
      <xdr:nvPicPr>
        <xdr:cNvPr id="524" name="Picture 52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480" y="199239187"/>
          <a:ext cx="955674" cy="546017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1078</xdr:row>
      <xdr:rowOff>65943</xdr:rowOff>
    </xdr:from>
    <xdr:to>
      <xdr:col>29</xdr:col>
      <xdr:colOff>103310</xdr:colOff>
      <xdr:row>1081</xdr:row>
      <xdr:rowOff>45955</xdr:rowOff>
    </xdr:to>
    <xdr:pic>
      <xdr:nvPicPr>
        <xdr:cNvPr id="527" name="Picture 52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0929355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1127</xdr:row>
      <xdr:rowOff>87922</xdr:rowOff>
    </xdr:from>
    <xdr:to>
      <xdr:col>29</xdr:col>
      <xdr:colOff>103310</xdr:colOff>
      <xdr:row>1130</xdr:row>
      <xdr:rowOff>67934</xdr:rowOff>
    </xdr:to>
    <xdr:pic>
      <xdr:nvPicPr>
        <xdr:cNvPr id="528" name="Picture 52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188258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1176</xdr:row>
      <xdr:rowOff>102576</xdr:rowOff>
    </xdr:from>
    <xdr:to>
      <xdr:col>29</xdr:col>
      <xdr:colOff>103310</xdr:colOff>
      <xdr:row>1179</xdr:row>
      <xdr:rowOff>82588</xdr:rowOff>
    </xdr:to>
    <xdr:pic>
      <xdr:nvPicPr>
        <xdr:cNvPr id="529" name="Picture 52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283508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1225</xdr:row>
      <xdr:rowOff>87924</xdr:rowOff>
    </xdr:from>
    <xdr:to>
      <xdr:col>29</xdr:col>
      <xdr:colOff>103310</xdr:colOff>
      <xdr:row>1228</xdr:row>
      <xdr:rowOff>67936</xdr:rowOff>
    </xdr:to>
    <xdr:pic>
      <xdr:nvPicPr>
        <xdr:cNvPr id="530" name="Picture 52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3784657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1274</xdr:row>
      <xdr:rowOff>87923</xdr:rowOff>
    </xdr:from>
    <xdr:to>
      <xdr:col>29</xdr:col>
      <xdr:colOff>110637</xdr:colOff>
      <xdr:row>1277</xdr:row>
      <xdr:rowOff>67935</xdr:rowOff>
    </xdr:to>
    <xdr:pic>
      <xdr:nvPicPr>
        <xdr:cNvPr id="531" name="Picture 53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247356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1323</xdr:row>
      <xdr:rowOff>102577</xdr:rowOff>
    </xdr:from>
    <xdr:to>
      <xdr:col>29</xdr:col>
      <xdr:colOff>110637</xdr:colOff>
      <xdr:row>1326</xdr:row>
      <xdr:rowOff>82589</xdr:rowOff>
    </xdr:to>
    <xdr:pic>
      <xdr:nvPicPr>
        <xdr:cNvPr id="532" name="Picture 53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256881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1372</xdr:row>
      <xdr:rowOff>80596</xdr:rowOff>
    </xdr:from>
    <xdr:to>
      <xdr:col>29</xdr:col>
      <xdr:colOff>103310</xdr:colOff>
      <xdr:row>1375</xdr:row>
      <xdr:rowOff>60608</xdr:rowOff>
    </xdr:to>
    <xdr:pic>
      <xdr:nvPicPr>
        <xdr:cNvPr id="533" name="Picture 53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663702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1421</xdr:row>
      <xdr:rowOff>102577</xdr:rowOff>
    </xdr:from>
    <xdr:to>
      <xdr:col>29</xdr:col>
      <xdr:colOff>103310</xdr:colOff>
      <xdr:row>1424</xdr:row>
      <xdr:rowOff>82589</xdr:rowOff>
    </xdr:to>
    <xdr:pic>
      <xdr:nvPicPr>
        <xdr:cNvPr id="534" name="Picture 53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759026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1470</xdr:row>
      <xdr:rowOff>73269</xdr:rowOff>
    </xdr:from>
    <xdr:to>
      <xdr:col>30</xdr:col>
      <xdr:colOff>733</xdr:colOff>
      <xdr:row>1473</xdr:row>
      <xdr:rowOff>53281</xdr:rowOff>
    </xdr:to>
    <xdr:pic>
      <xdr:nvPicPr>
        <xdr:cNvPr id="535" name="Picture 53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2853836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1519</xdr:row>
      <xdr:rowOff>87923</xdr:rowOff>
    </xdr:from>
    <xdr:to>
      <xdr:col>29</xdr:col>
      <xdr:colOff>103310</xdr:colOff>
      <xdr:row>1522</xdr:row>
      <xdr:rowOff>67935</xdr:rowOff>
    </xdr:to>
    <xdr:pic>
      <xdr:nvPicPr>
        <xdr:cNvPr id="536" name="Picture 53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2949086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1568</xdr:row>
      <xdr:rowOff>80597</xdr:rowOff>
    </xdr:from>
    <xdr:to>
      <xdr:col>29</xdr:col>
      <xdr:colOff>103311</xdr:colOff>
      <xdr:row>1571</xdr:row>
      <xdr:rowOff>60609</xdr:rowOff>
    </xdr:to>
    <xdr:pic>
      <xdr:nvPicPr>
        <xdr:cNvPr id="537" name="Picture 53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30441167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1617</xdr:row>
      <xdr:rowOff>95250</xdr:rowOff>
    </xdr:from>
    <xdr:to>
      <xdr:col>29</xdr:col>
      <xdr:colOff>110637</xdr:colOff>
      <xdr:row>1620</xdr:row>
      <xdr:rowOff>75262</xdr:rowOff>
    </xdr:to>
    <xdr:pic>
      <xdr:nvPicPr>
        <xdr:cNvPr id="538" name="Picture 53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1393667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1666</xdr:row>
      <xdr:rowOff>95251</xdr:rowOff>
    </xdr:from>
    <xdr:to>
      <xdr:col>29</xdr:col>
      <xdr:colOff>103310</xdr:colOff>
      <xdr:row>1669</xdr:row>
      <xdr:rowOff>75263</xdr:rowOff>
    </xdr:to>
    <xdr:pic>
      <xdr:nvPicPr>
        <xdr:cNvPr id="539" name="Picture 53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2344702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1715</xdr:row>
      <xdr:rowOff>87923</xdr:rowOff>
    </xdr:from>
    <xdr:to>
      <xdr:col>29</xdr:col>
      <xdr:colOff>110637</xdr:colOff>
      <xdr:row>1718</xdr:row>
      <xdr:rowOff>67935</xdr:rowOff>
    </xdr:to>
    <xdr:pic>
      <xdr:nvPicPr>
        <xdr:cNvPr id="540" name="Picture 53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329500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1764</xdr:row>
      <xdr:rowOff>95251</xdr:rowOff>
    </xdr:from>
    <xdr:to>
      <xdr:col>29</xdr:col>
      <xdr:colOff>110637</xdr:colOff>
      <xdr:row>1767</xdr:row>
      <xdr:rowOff>75263</xdr:rowOff>
    </xdr:to>
    <xdr:pic>
      <xdr:nvPicPr>
        <xdr:cNvPr id="541" name="Picture 54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4246771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1813</xdr:row>
      <xdr:rowOff>109903</xdr:rowOff>
    </xdr:from>
    <xdr:to>
      <xdr:col>29</xdr:col>
      <xdr:colOff>103311</xdr:colOff>
      <xdr:row>1816</xdr:row>
      <xdr:rowOff>89915</xdr:rowOff>
    </xdr:to>
    <xdr:pic>
      <xdr:nvPicPr>
        <xdr:cNvPr id="542" name="Picture 54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3519927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1862</xdr:row>
      <xdr:rowOff>80596</xdr:rowOff>
    </xdr:from>
    <xdr:to>
      <xdr:col>29</xdr:col>
      <xdr:colOff>110637</xdr:colOff>
      <xdr:row>1865</xdr:row>
      <xdr:rowOff>60608</xdr:rowOff>
    </xdr:to>
    <xdr:pic>
      <xdr:nvPicPr>
        <xdr:cNvPr id="543" name="Picture 54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6147375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1911</xdr:row>
      <xdr:rowOff>95249</xdr:rowOff>
    </xdr:from>
    <xdr:to>
      <xdr:col>29</xdr:col>
      <xdr:colOff>103310</xdr:colOff>
      <xdr:row>1914</xdr:row>
      <xdr:rowOff>75261</xdr:rowOff>
    </xdr:to>
    <xdr:pic>
      <xdr:nvPicPr>
        <xdr:cNvPr id="544" name="Picture 54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7099874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1960</xdr:row>
      <xdr:rowOff>80597</xdr:rowOff>
    </xdr:from>
    <xdr:to>
      <xdr:col>29</xdr:col>
      <xdr:colOff>103310</xdr:colOff>
      <xdr:row>1963</xdr:row>
      <xdr:rowOff>60609</xdr:rowOff>
    </xdr:to>
    <xdr:pic>
      <xdr:nvPicPr>
        <xdr:cNvPr id="545" name="Picture 54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38049444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2009</xdr:row>
      <xdr:rowOff>80596</xdr:rowOff>
    </xdr:from>
    <xdr:to>
      <xdr:col>29</xdr:col>
      <xdr:colOff>110637</xdr:colOff>
      <xdr:row>2012</xdr:row>
      <xdr:rowOff>60608</xdr:rowOff>
    </xdr:to>
    <xdr:pic>
      <xdr:nvPicPr>
        <xdr:cNvPr id="546" name="Picture 54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390004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2058</xdr:row>
      <xdr:rowOff>102577</xdr:rowOff>
    </xdr:from>
    <xdr:to>
      <xdr:col>30</xdr:col>
      <xdr:colOff>733</xdr:colOff>
      <xdr:row>2061</xdr:row>
      <xdr:rowOff>82589</xdr:rowOff>
    </xdr:to>
    <xdr:pic>
      <xdr:nvPicPr>
        <xdr:cNvPr id="547" name="Picture 54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3995371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2107</xdr:row>
      <xdr:rowOff>102576</xdr:rowOff>
    </xdr:from>
    <xdr:to>
      <xdr:col>29</xdr:col>
      <xdr:colOff>110637</xdr:colOff>
      <xdr:row>2110</xdr:row>
      <xdr:rowOff>82588</xdr:rowOff>
    </xdr:to>
    <xdr:pic>
      <xdr:nvPicPr>
        <xdr:cNvPr id="548" name="Picture 54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0904746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2156</xdr:row>
      <xdr:rowOff>102577</xdr:rowOff>
    </xdr:from>
    <xdr:to>
      <xdr:col>29</xdr:col>
      <xdr:colOff>110637</xdr:colOff>
      <xdr:row>2159</xdr:row>
      <xdr:rowOff>82589</xdr:rowOff>
    </xdr:to>
    <xdr:pic>
      <xdr:nvPicPr>
        <xdr:cNvPr id="549" name="Picture 54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1855780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2205</xdr:row>
      <xdr:rowOff>87925</xdr:rowOff>
    </xdr:from>
    <xdr:to>
      <xdr:col>30</xdr:col>
      <xdr:colOff>733</xdr:colOff>
      <xdr:row>2208</xdr:row>
      <xdr:rowOff>67937</xdr:rowOff>
    </xdr:to>
    <xdr:pic>
      <xdr:nvPicPr>
        <xdr:cNvPr id="550" name="Picture 54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42805350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2254</xdr:row>
      <xdr:rowOff>95251</xdr:rowOff>
    </xdr:from>
    <xdr:to>
      <xdr:col>29</xdr:col>
      <xdr:colOff>110637</xdr:colOff>
      <xdr:row>2257</xdr:row>
      <xdr:rowOff>75263</xdr:rowOff>
    </xdr:to>
    <xdr:pic>
      <xdr:nvPicPr>
        <xdr:cNvPr id="551" name="Picture 55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43757117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2303</xdr:row>
      <xdr:rowOff>102577</xdr:rowOff>
    </xdr:from>
    <xdr:to>
      <xdr:col>29</xdr:col>
      <xdr:colOff>103310</xdr:colOff>
      <xdr:row>2306</xdr:row>
      <xdr:rowOff>82589</xdr:rowOff>
    </xdr:to>
    <xdr:pic>
      <xdr:nvPicPr>
        <xdr:cNvPr id="552" name="Picture 55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4708884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2352</xdr:row>
      <xdr:rowOff>80596</xdr:rowOff>
    </xdr:from>
    <xdr:to>
      <xdr:col>29</xdr:col>
      <xdr:colOff>103310</xdr:colOff>
      <xdr:row>2355</xdr:row>
      <xdr:rowOff>60608</xdr:rowOff>
    </xdr:to>
    <xdr:pic>
      <xdr:nvPicPr>
        <xdr:cNvPr id="553" name="Picture 55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565772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43963</xdr:colOff>
      <xdr:row>2401</xdr:row>
      <xdr:rowOff>102576</xdr:rowOff>
    </xdr:from>
    <xdr:to>
      <xdr:col>29</xdr:col>
      <xdr:colOff>110638</xdr:colOff>
      <xdr:row>2404</xdr:row>
      <xdr:rowOff>82588</xdr:rowOff>
    </xdr:to>
    <xdr:pic>
      <xdr:nvPicPr>
        <xdr:cNvPr id="554" name="Picture 55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5" y="4661095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2450</xdr:row>
      <xdr:rowOff>80595</xdr:rowOff>
    </xdr:from>
    <xdr:to>
      <xdr:col>29</xdr:col>
      <xdr:colOff>95983</xdr:colOff>
      <xdr:row>2453</xdr:row>
      <xdr:rowOff>60607</xdr:rowOff>
    </xdr:to>
    <xdr:pic>
      <xdr:nvPicPr>
        <xdr:cNvPr id="555" name="Picture 55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47559790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2499</xdr:row>
      <xdr:rowOff>73269</xdr:rowOff>
    </xdr:from>
    <xdr:to>
      <xdr:col>29</xdr:col>
      <xdr:colOff>95983</xdr:colOff>
      <xdr:row>2502</xdr:row>
      <xdr:rowOff>53281</xdr:rowOff>
    </xdr:to>
    <xdr:pic>
      <xdr:nvPicPr>
        <xdr:cNvPr id="556" name="Picture 55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4851009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2548</xdr:row>
      <xdr:rowOff>102577</xdr:rowOff>
    </xdr:from>
    <xdr:to>
      <xdr:col>29</xdr:col>
      <xdr:colOff>103310</xdr:colOff>
      <xdr:row>2551</xdr:row>
      <xdr:rowOff>82589</xdr:rowOff>
    </xdr:to>
    <xdr:pic>
      <xdr:nvPicPr>
        <xdr:cNvPr id="557" name="Picture 55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49464057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2597</xdr:row>
      <xdr:rowOff>87925</xdr:rowOff>
    </xdr:from>
    <xdr:to>
      <xdr:col>29</xdr:col>
      <xdr:colOff>110637</xdr:colOff>
      <xdr:row>2600</xdr:row>
      <xdr:rowOff>67937</xdr:rowOff>
    </xdr:to>
    <xdr:pic>
      <xdr:nvPicPr>
        <xdr:cNvPr id="558" name="Picture 55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0413627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2646</xdr:row>
      <xdr:rowOff>95252</xdr:rowOff>
    </xdr:from>
    <xdr:to>
      <xdr:col>29</xdr:col>
      <xdr:colOff>103310</xdr:colOff>
      <xdr:row>2649</xdr:row>
      <xdr:rowOff>75264</xdr:rowOff>
    </xdr:to>
    <xdr:pic>
      <xdr:nvPicPr>
        <xdr:cNvPr id="559" name="Picture 55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1365394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58616</xdr:colOff>
      <xdr:row>2695</xdr:row>
      <xdr:rowOff>73269</xdr:rowOff>
    </xdr:from>
    <xdr:to>
      <xdr:col>30</xdr:col>
      <xdr:colOff>8060</xdr:colOff>
      <xdr:row>2698</xdr:row>
      <xdr:rowOff>53281</xdr:rowOff>
    </xdr:to>
    <xdr:pic>
      <xdr:nvPicPr>
        <xdr:cNvPr id="560" name="Picture 55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0558" y="52314230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43963</xdr:colOff>
      <xdr:row>2744</xdr:row>
      <xdr:rowOff>73268</xdr:rowOff>
    </xdr:from>
    <xdr:to>
      <xdr:col>29</xdr:col>
      <xdr:colOff>110638</xdr:colOff>
      <xdr:row>2747</xdr:row>
      <xdr:rowOff>53280</xdr:rowOff>
    </xdr:to>
    <xdr:pic>
      <xdr:nvPicPr>
        <xdr:cNvPr id="561" name="Picture 56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5" y="53265265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2793</xdr:row>
      <xdr:rowOff>95250</xdr:rowOff>
    </xdr:from>
    <xdr:to>
      <xdr:col>29</xdr:col>
      <xdr:colOff>110637</xdr:colOff>
      <xdr:row>2796</xdr:row>
      <xdr:rowOff>75262</xdr:rowOff>
    </xdr:to>
    <xdr:pic>
      <xdr:nvPicPr>
        <xdr:cNvPr id="562" name="Picture 56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4218498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2842</xdr:row>
      <xdr:rowOff>95249</xdr:rowOff>
    </xdr:from>
    <xdr:to>
      <xdr:col>29</xdr:col>
      <xdr:colOff>103311</xdr:colOff>
      <xdr:row>2845</xdr:row>
      <xdr:rowOff>75261</xdr:rowOff>
    </xdr:to>
    <xdr:pic>
      <xdr:nvPicPr>
        <xdr:cNvPr id="563" name="Picture 56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55169532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2891</xdr:row>
      <xdr:rowOff>102577</xdr:rowOff>
    </xdr:from>
    <xdr:to>
      <xdr:col>29</xdr:col>
      <xdr:colOff>103310</xdr:colOff>
      <xdr:row>2894</xdr:row>
      <xdr:rowOff>82589</xdr:rowOff>
    </xdr:to>
    <xdr:pic>
      <xdr:nvPicPr>
        <xdr:cNvPr id="564" name="Picture 56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612130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2940</xdr:row>
      <xdr:rowOff>73269</xdr:rowOff>
    </xdr:from>
    <xdr:to>
      <xdr:col>29</xdr:col>
      <xdr:colOff>103310</xdr:colOff>
      <xdr:row>2943</xdr:row>
      <xdr:rowOff>53281</xdr:rowOff>
    </xdr:to>
    <xdr:pic>
      <xdr:nvPicPr>
        <xdr:cNvPr id="565" name="Picture 56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7069403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2989</xdr:row>
      <xdr:rowOff>73269</xdr:rowOff>
    </xdr:from>
    <xdr:to>
      <xdr:col>29</xdr:col>
      <xdr:colOff>103310</xdr:colOff>
      <xdr:row>2992</xdr:row>
      <xdr:rowOff>53281</xdr:rowOff>
    </xdr:to>
    <xdr:pic>
      <xdr:nvPicPr>
        <xdr:cNvPr id="566" name="Picture 56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8020438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3038</xdr:row>
      <xdr:rowOff>65943</xdr:rowOff>
    </xdr:from>
    <xdr:to>
      <xdr:col>29</xdr:col>
      <xdr:colOff>110637</xdr:colOff>
      <xdr:row>3041</xdr:row>
      <xdr:rowOff>45955</xdr:rowOff>
    </xdr:to>
    <xdr:pic>
      <xdr:nvPicPr>
        <xdr:cNvPr id="567" name="Picture 56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58970740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3087</xdr:row>
      <xdr:rowOff>73268</xdr:rowOff>
    </xdr:from>
    <xdr:to>
      <xdr:col>29</xdr:col>
      <xdr:colOff>103310</xdr:colOff>
      <xdr:row>3090</xdr:row>
      <xdr:rowOff>53280</xdr:rowOff>
    </xdr:to>
    <xdr:pic>
      <xdr:nvPicPr>
        <xdr:cNvPr id="568" name="Picture 56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59922507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3136</xdr:row>
      <xdr:rowOff>73268</xdr:rowOff>
    </xdr:from>
    <xdr:to>
      <xdr:col>30</xdr:col>
      <xdr:colOff>733</xdr:colOff>
      <xdr:row>3139</xdr:row>
      <xdr:rowOff>53280</xdr:rowOff>
    </xdr:to>
    <xdr:pic>
      <xdr:nvPicPr>
        <xdr:cNvPr id="569" name="Picture 56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60873542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3185</xdr:row>
      <xdr:rowOff>87923</xdr:rowOff>
    </xdr:from>
    <xdr:to>
      <xdr:col>29</xdr:col>
      <xdr:colOff>103310</xdr:colOff>
      <xdr:row>3188</xdr:row>
      <xdr:rowOff>67935</xdr:rowOff>
    </xdr:to>
    <xdr:pic>
      <xdr:nvPicPr>
        <xdr:cNvPr id="570" name="Picture 56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61826042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3234</xdr:row>
      <xdr:rowOff>65942</xdr:rowOff>
    </xdr:from>
    <xdr:to>
      <xdr:col>29</xdr:col>
      <xdr:colOff>110637</xdr:colOff>
      <xdr:row>3237</xdr:row>
      <xdr:rowOff>45954</xdr:rowOff>
    </xdr:to>
    <xdr:pic>
      <xdr:nvPicPr>
        <xdr:cNvPr id="571" name="Picture 57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27748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3283</xdr:row>
      <xdr:rowOff>80595</xdr:rowOff>
    </xdr:from>
    <xdr:to>
      <xdr:col>29</xdr:col>
      <xdr:colOff>110637</xdr:colOff>
      <xdr:row>3286</xdr:row>
      <xdr:rowOff>60607</xdr:rowOff>
    </xdr:to>
    <xdr:pic>
      <xdr:nvPicPr>
        <xdr:cNvPr id="572" name="Picture 57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3727378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3332</xdr:row>
      <xdr:rowOff>102577</xdr:rowOff>
    </xdr:from>
    <xdr:to>
      <xdr:col>29</xdr:col>
      <xdr:colOff>110637</xdr:colOff>
      <xdr:row>3335</xdr:row>
      <xdr:rowOff>82589</xdr:rowOff>
    </xdr:to>
    <xdr:pic>
      <xdr:nvPicPr>
        <xdr:cNvPr id="573" name="Picture 57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46806115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3381</xdr:row>
      <xdr:rowOff>73268</xdr:rowOff>
    </xdr:from>
    <xdr:to>
      <xdr:col>29</xdr:col>
      <xdr:colOff>110637</xdr:colOff>
      <xdr:row>3384</xdr:row>
      <xdr:rowOff>53280</xdr:rowOff>
    </xdr:to>
    <xdr:pic>
      <xdr:nvPicPr>
        <xdr:cNvPr id="574" name="Picture 57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5628715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3430</xdr:row>
      <xdr:rowOff>87923</xdr:rowOff>
    </xdr:from>
    <xdr:to>
      <xdr:col>29</xdr:col>
      <xdr:colOff>110637</xdr:colOff>
      <xdr:row>3433</xdr:row>
      <xdr:rowOff>67935</xdr:rowOff>
    </xdr:to>
    <xdr:pic>
      <xdr:nvPicPr>
        <xdr:cNvPr id="575" name="Picture 57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658121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3479</xdr:row>
      <xdr:rowOff>102577</xdr:rowOff>
    </xdr:from>
    <xdr:to>
      <xdr:col>29</xdr:col>
      <xdr:colOff>110637</xdr:colOff>
      <xdr:row>3482</xdr:row>
      <xdr:rowOff>82589</xdr:rowOff>
    </xdr:to>
    <xdr:pic>
      <xdr:nvPicPr>
        <xdr:cNvPr id="576" name="Picture 57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7533715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3528</xdr:row>
      <xdr:rowOff>102577</xdr:rowOff>
    </xdr:from>
    <xdr:to>
      <xdr:col>29</xdr:col>
      <xdr:colOff>110637</xdr:colOff>
      <xdr:row>3531</xdr:row>
      <xdr:rowOff>82589</xdr:rowOff>
    </xdr:to>
    <xdr:pic>
      <xdr:nvPicPr>
        <xdr:cNvPr id="577" name="Picture 57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6848475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3577</xdr:row>
      <xdr:rowOff>95251</xdr:rowOff>
    </xdr:from>
    <xdr:to>
      <xdr:col>29</xdr:col>
      <xdr:colOff>103310</xdr:colOff>
      <xdr:row>3580</xdr:row>
      <xdr:rowOff>75263</xdr:rowOff>
    </xdr:to>
    <xdr:pic>
      <xdr:nvPicPr>
        <xdr:cNvPr id="578" name="Picture 57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69435052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3626</xdr:row>
      <xdr:rowOff>102577</xdr:rowOff>
    </xdr:from>
    <xdr:to>
      <xdr:col>29</xdr:col>
      <xdr:colOff>110637</xdr:colOff>
      <xdr:row>3629</xdr:row>
      <xdr:rowOff>82589</xdr:rowOff>
    </xdr:to>
    <xdr:pic>
      <xdr:nvPicPr>
        <xdr:cNvPr id="579" name="Picture 57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0386819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3675</xdr:row>
      <xdr:rowOff>95250</xdr:rowOff>
    </xdr:from>
    <xdr:to>
      <xdr:col>30</xdr:col>
      <xdr:colOff>733</xdr:colOff>
      <xdr:row>3678</xdr:row>
      <xdr:rowOff>75262</xdr:rowOff>
    </xdr:to>
    <xdr:pic>
      <xdr:nvPicPr>
        <xdr:cNvPr id="580" name="Picture 57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133712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3724</xdr:row>
      <xdr:rowOff>87923</xdr:rowOff>
    </xdr:from>
    <xdr:to>
      <xdr:col>29</xdr:col>
      <xdr:colOff>110637</xdr:colOff>
      <xdr:row>3727</xdr:row>
      <xdr:rowOff>67935</xdr:rowOff>
    </xdr:to>
    <xdr:pic>
      <xdr:nvPicPr>
        <xdr:cNvPr id="581" name="Picture 58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2287423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3773</xdr:row>
      <xdr:rowOff>80596</xdr:rowOff>
    </xdr:from>
    <xdr:to>
      <xdr:col>29</xdr:col>
      <xdr:colOff>103311</xdr:colOff>
      <xdr:row>3776</xdr:row>
      <xdr:rowOff>60608</xdr:rowOff>
    </xdr:to>
    <xdr:pic>
      <xdr:nvPicPr>
        <xdr:cNvPr id="582" name="Picture 58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73237725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3822</xdr:row>
      <xdr:rowOff>80597</xdr:rowOff>
    </xdr:from>
    <xdr:to>
      <xdr:col>29</xdr:col>
      <xdr:colOff>103310</xdr:colOff>
      <xdr:row>3825</xdr:row>
      <xdr:rowOff>60609</xdr:rowOff>
    </xdr:to>
    <xdr:pic>
      <xdr:nvPicPr>
        <xdr:cNvPr id="583" name="Picture 58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74188759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3871</xdr:row>
      <xdr:rowOff>65941</xdr:rowOff>
    </xdr:from>
    <xdr:to>
      <xdr:col>30</xdr:col>
      <xdr:colOff>733</xdr:colOff>
      <xdr:row>3874</xdr:row>
      <xdr:rowOff>45953</xdr:rowOff>
    </xdr:to>
    <xdr:pic>
      <xdr:nvPicPr>
        <xdr:cNvPr id="584" name="Picture 58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5138328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3920</xdr:row>
      <xdr:rowOff>87925</xdr:rowOff>
    </xdr:from>
    <xdr:to>
      <xdr:col>29</xdr:col>
      <xdr:colOff>110637</xdr:colOff>
      <xdr:row>3923</xdr:row>
      <xdr:rowOff>67937</xdr:rowOff>
    </xdr:to>
    <xdr:pic>
      <xdr:nvPicPr>
        <xdr:cNvPr id="585" name="Picture 58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76091561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3969</xdr:row>
      <xdr:rowOff>102576</xdr:rowOff>
    </xdr:from>
    <xdr:to>
      <xdr:col>30</xdr:col>
      <xdr:colOff>733</xdr:colOff>
      <xdr:row>3972</xdr:row>
      <xdr:rowOff>82588</xdr:rowOff>
    </xdr:to>
    <xdr:pic>
      <xdr:nvPicPr>
        <xdr:cNvPr id="586" name="Picture 58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77044061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4018</xdr:row>
      <xdr:rowOff>80595</xdr:rowOff>
    </xdr:from>
    <xdr:to>
      <xdr:col>29</xdr:col>
      <xdr:colOff>103310</xdr:colOff>
      <xdr:row>4021</xdr:row>
      <xdr:rowOff>60607</xdr:rowOff>
    </xdr:to>
    <xdr:pic>
      <xdr:nvPicPr>
        <xdr:cNvPr id="587" name="Picture 58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77992898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58616</xdr:colOff>
      <xdr:row>4067</xdr:row>
      <xdr:rowOff>80597</xdr:rowOff>
    </xdr:from>
    <xdr:to>
      <xdr:col>30</xdr:col>
      <xdr:colOff>8060</xdr:colOff>
      <xdr:row>4070</xdr:row>
      <xdr:rowOff>60609</xdr:rowOff>
    </xdr:to>
    <xdr:pic>
      <xdr:nvPicPr>
        <xdr:cNvPr id="588" name="Picture 58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0558" y="78943932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4116</xdr:row>
      <xdr:rowOff>87923</xdr:rowOff>
    </xdr:from>
    <xdr:to>
      <xdr:col>29</xdr:col>
      <xdr:colOff>95983</xdr:colOff>
      <xdr:row>4119</xdr:row>
      <xdr:rowOff>67935</xdr:rowOff>
    </xdr:to>
    <xdr:pic>
      <xdr:nvPicPr>
        <xdr:cNvPr id="589" name="Picture 58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7989570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36636</xdr:colOff>
      <xdr:row>4165</xdr:row>
      <xdr:rowOff>87923</xdr:rowOff>
    </xdr:from>
    <xdr:to>
      <xdr:col>29</xdr:col>
      <xdr:colOff>103311</xdr:colOff>
      <xdr:row>4168</xdr:row>
      <xdr:rowOff>67935</xdr:rowOff>
    </xdr:to>
    <xdr:pic>
      <xdr:nvPicPr>
        <xdr:cNvPr id="590" name="Picture 58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8" y="80846734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4214</xdr:row>
      <xdr:rowOff>87923</xdr:rowOff>
    </xdr:from>
    <xdr:to>
      <xdr:col>29</xdr:col>
      <xdr:colOff>110637</xdr:colOff>
      <xdr:row>4217</xdr:row>
      <xdr:rowOff>67935</xdr:rowOff>
    </xdr:to>
    <xdr:pic>
      <xdr:nvPicPr>
        <xdr:cNvPr id="591" name="Picture 59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1797769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4263</xdr:row>
      <xdr:rowOff>80596</xdr:rowOff>
    </xdr:from>
    <xdr:to>
      <xdr:col>29</xdr:col>
      <xdr:colOff>103310</xdr:colOff>
      <xdr:row>4266</xdr:row>
      <xdr:rowOff>60608</xdr:rowOff>
    </xdr:to>
    <xdr:pic>
      <xdr:nvPicPr>
        <xdr:cNvPr id="592" name="Picture 59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27480711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4312</xdr:row>
      <xdr:rowOff>95250</xdr:rowOff>
    </xdr:from>
    <xdr:to>
      <xdr:col>29</xdr:col>
      <xdr:colOff>103310</xdr:colOff>
      <xdr:row>4315</xdr:row>
      <xdr:rowOff>75262</xdr:rowOff>
    </xdr:to>
    <xdr:pic>
      <xdr:nvPicPr>
        <xdr:cNvPr id="593" name="Picture 59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370057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4361</xdr:row>
      <xdr:rowOff>87924</xdr:rowOff>
    </xdr:from>
    <xdr:to>
      <xdr:col>30</xdr:col>
      <xdr:colOff>733</xdr:colOff>
      <xdr:row>4364</xdr:row>
      <xdr:rowOff>67936</xdr:rowOff>
    </xdr:to>
    <xdr:pic>
      <xdr:nvPicPr>
        <xdr:cNvPr id="594" name="Picture 59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84650873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29308</xdr:colOff>
      <xdr:row>4410</xdr:row>
      <xdr:rowOff>95250</xdr:rowOff>
    </xdr:from>
    <xdr:to>
      <xdr:col>29</xdr:col>
      <xdr:colOff>95983</xdr:colOff>
      <xdr:row>4413</xdr:row>
      <xdr:rowOff>75262</xdr:rowOff>
    </xdr:to>
    <xdr:pic>
      <xdr:nvPicPr>
        <xdr:cNvPr id="595" name="Picture 59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856026404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4459</xdr:row>
      <xdr:rowOff>65943</xdr:rowOff>
    </xdr:from>
    <xdr:to>
      <xdr:col>29</xdr:col>
      <xdr:colOff>103310</xdr:colOff>
      <xdr:row>4462</xdr:row>
      <xdr:rowOff>45955</xdr:rowOff>
    </xdr:to>
    <xdr:pic>
      <xdr:nvPicPr>
        <xdr:cNvPr id="596" name="Picture 59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65507443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4508</xdr:row>
      <xdr:rowOff>87923</xdr:rowOff>
    </xdr:from>
    <xdr:to>
      <xdr:col>29</xdr:col>
      <xdr:colOff>110637</xdr:colOff>
      <xdr:row>4511</xdr:row>
      <xdr:rowOff>67935</xdr:rowOff>
    </xdr:to>
    <xdr:pic>
      <xdr:nvPicPr>
        <xdr:cNvPr id="597" name="Picture 596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7503976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4557</xdr:row>
      <xdr:rowOff>87924</xdr:rowOff>
    </xdr:from>
    <xdr:to>
      <xdr:col>29</xdr:col>
      <xdr:colOff>103310</xdr:colOff>
      <xdr:row>4560</xdr:row>
      <xdr:rowOff>67936</xdr:rowOff>
    </xdr:to>
    <xdr:pic>
      <xdr:nvPicPr>
        <xdr:cNvPr id="598" name="Picture 597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884550116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4606</xdr:row>
      <xdr:rowOff>95250</xdr:rowOff>
    </xdr:from>
    <xdr:to>
      <xdr:col>29</xdr:col>
      <xdr:colOff>110637</xdr:colOff>
      <xdr:row>4609</xdr:row>
      <xdr:rowOff>75262</xdr:rowOff>
    </xdr:to>
    <xdr:pic>
      <xdr:nvPicPr>
        <xdr:cNvPr id="599" name="Picture 598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89406778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51289</xdr:colOff>
      <xdr:row>4655</xdr:row>
      <xdr:rowOff>80597</xdr:rowOff>
    </xdr:from>
    <xdr:to>
      <xdr:col>30</xdr:col>
      <xdr:colOff>733</xdr:colOff>
      <xdr:row>4658</xdr:row>
      <xdr:rowOff>60609</xdr:rowOff>
    </xdr:to>
    <xdr:pic>
      <xdr:nvPicPr>
        <xdr:cNvPr id="600" name="Picture 599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231" y="90356348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4704</xdr:row>
      <xdr:rowOff>102577</xdr:rowOff>
    </xdr:from>
    <xdr:to>
      <xdr:col>29</xdr:col>
      <xdr:colOff>103310</xdr:colOff>
      <xdr:row>4707</xdr:row>
      <xdr:rowOff>82589</xdr:rowOff>
    </xdr:to>
    <xdr:pic>
      <xdr:nvPicPr>
        <xdr:cNvPr id="601" name="Picture 600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13095808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22</xdr:col>
      <xdr:colOff>36635</xdr:colOff>
      <xdr:row>4753</xdr:row>
      <xdr:rowOff>87923</xdr:rowOff>
    </xdr:from>
    <xdr:to>
      <xdr:col>30</xdr:col>
      <xdr:colOff>103310</xdr:colOff>
      <xdr:row>4756</xdr:row>
      <xdr:rowOff>67935</xdr:rowOff>
    </xdr:to>
    <xdr:pic>
      <xdr:nvPicPr>
        <xdr:cNvPr id="602" name="Picture 601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808" y="922591500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4802</xdr:row>
      <xdr:rowOff>87924</xdr:rowOff>
    </xdr:from>
    <xdr:to>
      <xdr:col>29</xdr:col>
      <xdr:colOff>103310</xdr:colOff>
      <xdr:row>4805</xdr:row>
      <xdr:rowOff>67936</xdr:rowOff>
    </xdr:to>
    <xdr:pic>
      <xdr:nvPicPr>
        <xdr:cNvPr id="603" name="Picture 602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32101847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36635</xdr:colOff>
      <xdr:row>4851</xdr:row>
      <xdr:rowOff>95250</xdr:rowOff>
    </xdr:from>
    <xdr:to>
      <xdr:col>29</xdr:col>
      <xdr:colOff>103310</xdr:colOff>
      <xdr:row>4854</xdr:row>
      <xdr:rowOff>75262</xdr:rowOff>
    </xdr:to>
    <xdr:pic>
      <xdr:nvPicPr>
        <xdr:cNvPr id="604" name="Picture 603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8577" y="941619519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4900</xdr:row>
      <xdr:rowOff>80597</xdr:rowOff>
    </xdr:from>
    <xdr:to>
      <xdr:col>29</xdr:col>
      <xdr:colOff>110637</xdr:colOff>
      <xdr:row>4903</xdr:row>
      <xdr:rowOff>60609</xdr:rowOff>
    </xdr:to>
    <xdr:pic>
      <xdr:nvPicPr>
        <xdr:cNvPr id="605" name="Picture 604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951115212"/>
          <a:ext cx="1004521" cy="551512"/>
        </a:xfrm>
        <a:prstGeom prst="rect">
          <a:avLst/>
        </a:prstGeom>
      </xdr:spPr>
    </xdr:pic>
    <xdr:clientData/>
  </xdr:twoCellAnchor>
  <xdr:twoCellAnchor editAs="oneCell">
    <xdr:from>
      <xdr:col>21</xdr:col>
      <xdr:colOff>43962</xdr:colOff>
      <xdr:row>4949</xdr:row>
      <xdr:rowOff>95250</xdr:rowOff>
    </xdr:from>
    <xdr:to>
      <xdr:col>29</xdr:col>
      <xdr:colOff>110637</xdr:colOff>
      <xdr:row>4952</xdr:row>
      <xdr:rowOff>75262</xdr:rowOff>
    </xdr:to>
    <xdr:pic>
      <xdr:nvPicPr>
        <xdr:cNvPr id="606" name="Picture 605" descr="images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5904" y="960640212"/>
          <a:ext cx="1004521" cy="551512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98</xdr:row>
      <xdr:rowOff>52916</xdr:rowOff>
    </xdr:from>
    <xdr:to>
      <xdr:col>51</xdr:col>
      <xdr:colOff>10583</xdr:colOff>
      <xdr:row>142</xdr:row>
      <xdr:rowOff>169332</xdr:rowOff>
    </xdr:to>
    <xdr:sp macro="" textlink="">
      <xdr:nvSpPr>
        <xdr:cNvPr id="607" name="Rounded Rectangle 606"/>
        <xdr:cNvSpPr/>
      </xdr:nvSpPr>
      <xdr:spPr>
        <a:xfrm>
          <a:off x="148167" y="18933583"/>
          <a:ext cx="5577416" cy="860424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147</xdr:row>
      <xdr:rowOff>52917</xdr:rowOff>
    </xdr:from>
    <xdr:to>
      <xdr:col>51</xdr:col>
      <xdr:colOff>813</xdr:colOff>
      <xdr:row>191</xdr:row>
      <xdr:rowOff>158749</xdr:rowOff>
    </xdr:to>
    <xdr:sp macro="" textlink="">
      <xdr:nvSpPr>
        <xdr:cNvPr id="608" name="Rounded Rectangle 607"/>
        <xdr:cNvSpPr/>
      </xdr:nvSpPr>
      <xdr:spPr>
        <a:xfrm>
          <a:off x="148167" y="28373917"/>
          <a:ext cx="5567646" cy="859366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196</xdr:row>
      <xdr:rowOff>39688</xdr:rowOff>
    </xdr:from>
    <xdr:to>
      <xdr:col>51</xdr:col>
      <xdr:colOff>7937</xdr:colOff>
      <xdr:row>240</xdr:row>
      <xdr:rowOff>158750</xdr:rowOff>
    </xdr:to>
    <xdr:sp macro="" textlink="">
      <xdr:nvSpPr>
        <xdr:cNvPr id="609" name="Rounded Rectangle 608"/>
        <xdr:cNvSpPr/>
      </xdr:nvSpPr>
      <xdr:spPr>
        <a:xfrm>
          <a:off x="150812" y="37980938"/>
          <a:ext cx="5310188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24626</xdr:colOff>
      <xdr:row>245</xdr:row>
      <xdr:rowOff>54545</xdr:rowOff>
    </xdr:from>
    <xdr:to>
      <xdr:col>51</xdr:col>
      <xdr:colOff>8751</xdr:colOff>
      <xdr:row>289</xdr:row>
      <xdr:rowOff>170961</xdr:rowOff>
    </xdr:to>
    <xdr:sp macro="" textlink="">
      <xdr:nvSpPr>
        <xdr:cNvPr id="610" name="Rounded Rectangle 609"/>
        <xdr:cNvSpPr/>
      </xdr:nvSpPr>
      <xdr:spPr>
        <a:xfrm>
          <a:off x="135751" y="47481108"/>
          <a:ext cx="5326063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294</xdr:row>
      <xdr:rowOff>45184</xdr:rowOff>
    </xdr:from>
    <xdr:to>
      <xdr:col>51</xdr:col>
      <xdr:colOff>8751</xdr:colOff>
      <xdr:row>338</xdr:row>
      <xdr:rowOff>174625</xdr:rowOff>
    </xdr:to>
    <xdr:sp macro="" textlink="">
      <xdr:nvSpPr>
        <xdr:cNvPr id="611" name="Rounded Rectangle 610"/>
        <xdr:cNvSpPr/>
      </xdr:nvSpPr>
      <xdr:spPr>
        <a:xfrm>
          <a:off x="142875" y="56957059"/>
          <a:ext cx="5318939" cy="8662254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32565</xdr:colOff>
      <xdr:row>343</xdr:row>
      <xdr:rowOff>47626</xdr:rowOff>
    </xdr:from>
    <xdr:to>
      <xdr:col>51</xdr:col>
      <xdr:colOff>7937</xdr:colOff>
      <xdr:row>388</xdr:row>
      <xdr:rowOff>0</xdr:rowOff>
    </xdr:to>
    <xdr:sp macro="" textlink="">
      <xdr:nvSpPr>
        <xdr:cNvPr id="612" name="Rounded Rectangle 611"/>
        <xdr:cNvSpPr/>
      </xdr:nvSpPr>
      <xdr:spPr>
        <a:xfrm>
          <a:off x="143690" y="66444814"/>
          <a:ext cx="5317310" cy="867568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392</xdr:row>
      <xdr:rowOff>47625</xdr:rowOff>
    </xdr:from>
    <xdr:to>
      <xdr:col>51</xdr:col>
      <xdr:colOff>7935</xdr:colOff>
      <xdr:row>436</xdr:row>
      <xdr:rowOff>174625</xdr:rowOff>
    </xdr:to>
    <xdr:sp macro="" textlink="">
      <xdr:nvSpPr>
        <xdr:cNvPr id="613" name="Rounded Rectangle 612"/>
        <xdr:cNvSpPr/>
      </xdr:nvSpPr>
      <xdr:spPr>
        <a:xfrm>
          <a:off x="142875" y="75930125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441</xdr:row>
      <xdr:rowOff>47626</xdr:rowOff>
    </xdr:from>
    <xdr:to>
      <xdr:col>51</xdr:col>
      <xdr:colOff>7936</xdr:colOff>
      <xdr:row>485</xdr:row>
      <xdr:rowOff>164042</xdr:rowOff>
    </xdr:to>
    <xdr:sp macro="" textlink="">
      <xdr:nvSpPr>
        <xdr:cNvPr id="614" name="Rounded Rectangle 613"/>
        <xdr:cNvSpPr/>
      </xdr:nvSpPr>
      <xdr:spPr>
        <a:xfrm>
          <a:off x="142874" y="85415439"/>
          <a:ext cx="5318125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490</xdr:row>
      <xdr:rowOff>39687</xdr:rowOff>
    </xdr:from>
    <xdr:to>
      <xdr:col>51</xdr:col>
      <xdr:colOff>7936</xdr:colOff>
      <xdr:row>534</xdr:row>
      <xdr:rowOff>182562</xdr:rowOff>
    </xdr:to>
    <xdr:sp macro="" textlink="">
      <xdr:nvSpPr>
        <xdr:cNvPr id="615" name="Rounded Rectangle 614"/>
        <xdr:cNvSpPr/>
      </xdr:nvSpPr>
      <xdr:spPr>
        <a:xfrm>
          <a:off x="142874" y="94892812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539</xdr:row>
      <xdr:rowOff>39687</xdr:rowOff>
    </xdr:from>
    <xdr:to>
      <xdr:col>51</xdr:col>
      <xdr:colOff>7936</xdr:colOff>
      <xdr:row>583</xdr:row>
      <xdr:rowOff>158750</xdr:rowOff>
    </xdr:to>
    <xdr:sp macro="" textlink="">
      <xdr:nvSpPr>
        <xdr:cNvPr id="616" name="Rounded Rectangle 615"/>
        <xdr:cNvSpPr/>
      </xdr:nvSpPr>
      <xdr:spPr>
        <a:xfrm>
          <a:off x="142874" y="104378125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588</xdr:row>
      <xdr:rowOff>39688</xdr:rowOff>
    </xdr:from>
    <xdr:to>
      <xdr:col>51</xdr:col>
      <xdr:colOff>10582</xdr:colOff>
      <xdr:row>632</xdr:row>
      <xdr:rowOff>166687</xdr:rowOff>
    </xdr:to>
    <xdr:sp macro="" textlink="">
      <xdr:nvSpPr>
        <xdr:cNvPr id="617" name="Rounded Rectangle 616"/>
        <xdr:cNvSpPr/>
      </xdr:nvSpPr>
      <xdr:spPr>
        <a:xfrm>
          <a:off x="142874" y="113863438"/>
          <a:ext cx="5320771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637</xdr:row>
      <xdr:rowOff>47625</xdr:rowOff>
    </xdr:from>
    <xdr:to>
      <xdr:col>51</xdr:col>
      <xdr:colOff>7937</xdr:colOff>
      <xdr:row>682</xdr:row>
      <xdr:rowOff>0</xdr:rowOff>
    </xdr:to>
    <xdr:sp macro="" textlink="">
      <xdr:nvSpPr>
        <xdr:cNvPr id="618" name="Rounded Rectangle 617"/>
        <xdr:cNvSpPr/>
      </xdr:nvSpPr>
      <xdr:spPr>
        <a:xfrm>
          <a:off x="142875" y="12335668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686</xdr:row>
      <xdr:rowOff>47624</xdr:rowOff>
    </xdr:from>
    <xdr:to>
      <xdr:col>51</xdr:col>
      <xdr:colOff>7937</xdr:colOff>
      <xdr:row>730</xdr:row>
      <xdr:rowOff>166686</xdr:rowOff>
    </xdr:to>
    <xdr:sp macro="" textlink="">
      <xdr:nvSpPr>
        <xdr:cNvPr id="619" name="Rounded Rectangle 618"/>
        <xdr:cNvSpPr/>
      </xdr:nvSpPr>
      <xdr:spPr>
        <a:xfrm>
          <a:off x="142874" y="132841999"/>
          <a:ext cx="5318126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735</xdr:row>
      <xdr:rowOff>47625</xdr:rowOff>
    </xdr:from>
    <xdr:to>
      <xdr:col>51</xdr:col>
      <xdr:colOff>7937</xdr:colOff>
      <xdr:row>779</xdr:row>
      <xdr:rowOff>182563</xdr:rowOff>
    </xdr:to>
    <xdr:sp macro="" textlink="">
      <xdr:nvSpPr>
        <xdr:cNvPr id="620" name="Rounded Rectangle 619"/>
        <xdr:cNvSpPr/>
      </xdr:nvSpPr>
      <xdr:spPr>
        <a:xfrm>
          <a:off x="142875" y="14232731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784</xdr:row>
      <xdr:rowOff>39688</xdr:rowOff>
    </xdr:from>
    <xdr:to>
      <xdr:col>51</xdr:col>
      <xdr:colOff>7937</xdr:colOff>
      <xdr:row>828</xdr:row>
      <xdr:rowOff>182562</xdr:rowOff>
    </xdr:to>
    <xdr:sp macro="" textlink="">
      <xdr:nvSpPr>
        <xdr:cNvPr id="621" name="Rounded Rectangle 620"/>
        <xdr:cNvSpPr/>
      </xdr:nvSpPr>
      <xdr:spPr>
        <a:xfrm>
          <a:off x="142876" y="151804688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833</xdr:row>
      <xdr:rowOff>47624</xdr:rowOff>
    </xdr:from>
    <xdr:to>
      <xdr:col>51</xdr:col>
      <xdr:colOff>7937</xdr:colOff>
      <xdr:row>877</xdr:row>
      <xdr:rowOff>182563</xdr:rowOff>
    </xdr:to>
    <xdr:sp macro="" textlink="">
      <xdr:nvSpPr>
        <xdr:cNvPr id="622" name="Rounded Rectangle 621"/>
        <xdr:cNvSpPr/>
      </xdr:nvSpPr>
      <xdr:spPr>
        <a:xfrm>
          <a:off x="142874" y="161297937"/>
          <a:ext cx="5318126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882</xdr:row>
      <xdr:rowOff>47625</xdr:rowOff>
    </xdr:from>
    <xdr:to>
      <xdr:col>51</xdr:col>
      <xdr:colOff>7937</xdr:colOff>
      <xdr:row>926</xdr:row>
      <xdr:rowOff>164041</xdr:rowOff>
    </xdr:to>
    <xdr:sp macro="" textlink="">
      <xdr:nvSpPr>
        <xdr:cNvPr id="623" name="Rounded Rectangle 622"/>
        <xdr:cNvSpPr/>
      </xdr:nvSpPr>
      <xdr:spPr>
        <a:xfrm>
          <a:off x="142874" y="170783250"/>
          <a:ext cx="5318126" cy="864922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931</xdr:row>
      <xdr:rowOff>39688</xdr:rowOff>
    </xdr:from>
    <xdr:to>
      <xdr:col>51</xdr:col>
      <xdr:colOff>7937</xdr:colOff>
      <xdr:row>975</xdr:row>
      <xdr:rowOff>156103</xdr:rowOff>
    </xdr:to>
    <xdr:sp macro="" textlink="">
      <xdr:nvSpPr>
        <xdr:cNvPr id="624" name="Rounded Rectangle 623"/>
        <xdr:cNvSpPr/>
      </xdr:nvSpPr>
      <xdr:spPr>
        <a:xfrm>
          <a:off x="142876" y="180260626"/>
          <a:ext cx="5318124" cy="864922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980</xdr:row>
      <xdr:rowOff>39687</xdr:rowOff>
    </xdr:from>
    <xdr:to>
      <xdr:col>51</xdr:col>
      <xdr:colOff>0</xdr:colOff>
      <xdr:row>1024</xdr:row>
      <xdr:rowOff>156103</xdr:rowOff>
    </xdr:to>
    <xdr:sp macro="" textlink="">
      <xdr:nvSpPr>
        <xdr:cNvPr id="625" name="Rounded Rectangle 624"/>
        <xdr:cNvSpPr/>
      </xdr:nvSpPr>
      <xdr:spPr>
        <a:xfrm>
          <a:off x="142876" y="189745937"/>
          <a:ext cx="5310187" cy="864922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1029</xdr:row>
      <xdr:rowOff>39688</xdr:rowOff>
    </xdr:from>
    <xdr:to>
      <xdr:col>51</xdr:col>
      <xdr:colOff>0</xdr:colOff>
      <xdr:row>1073</xdr:row>
      <xdr:rowOff>166688</xdr:rowOff>
    </xdr:to>
    <xdr:sp macro="" textlink="">
      <xdr:nvSpPr>
        <xdr:cNvPr id="626" name="Rounded Rectangle 625"/>
        <xdr:cNvSpPr/>
      </xdr:nvSpPr>
      <xdr:spPr>
        <a:xfrm>
          <a:off x="142875" y="199231251"/>
          <a:ext cx="5310188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1078</xdr:row>
      <xdr:rowOff>47624</xdr:rowOff>
    </xdr:from>
    <xdr:to>
      <xdr:col>51</xdr:col>
      <xdr:colOff>7937</xdr:colOff>
      <xdr:row>1122</xdr:row>
      <xdr:rowOff>166687</xdr:rowOff>
    </xdr:to>
    <xdr:sp macro="" textlink="">
      <xdr:nvSpPr>
        <xdr:cNvPr id="627" name="Rounded Rectangle 626"/>
        <xdr:cNvSpPr/>
      </xdr:nvSpPr>
      <xdr:spPr>
        <a:xfrm>
          <a:off x="142875" y="208724499"/>
          <a:ext cx="5318125" cy="865187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1127</xdr:row>
      <xdr:rowOff>47625</xdr:rowOff>
    </xdr:from>
    <xdr:to>
      <xdr:col>51</xdr:col>
      <xdr:colOff>7936</xdr:colOff>
      <xdr:row>1171</xdr:row>
      <xdr:rowOff>171978</xdr:rowOff>
    </xdr:to>
    <xdr:sp macro="" textlink="">
      <xdr:nvSpPr>
        <xdr:cNvPr id="628" name="Rounded Rectangle 627"/>
        <xdr:cNvSpPr/>
      </xdr:nvSpPr>
      <xdr:spPr>
        <a:xfrm>
          <a:off x="142874" y="218209813"/>
          <a:ext cx="5318125" cy="865716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1176</xdr:row>
      <xdr:rowOff>47625</xdr:rowOff>
    </xdr:from>
    <xdr:to>
      <xdr:col>51</xdr:col>
      <xdr:colOff>7935</xdr:colOff>
      <xdr:row>1220</xdr:row>
      <xdr:rowOff>182562</xdr:rowOff>
    </xdr:to>
    <xdr:sp macro="" textlink="">
      <xdr:nvSpPr>
        <xdr:cNvPr id="629" name="Rounded Rectangle 628"/>
        <xdr:cNvSpPr/>
      </xdr:nvSpPr>
      <xdr:spPr>
        <a:xfrm>
          <a:off x="142875" y="227695125"/>
          <a:ext cx="5318123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1225</xdr:row>
      <xdr:rowOff>47625</xdr:rowOff>
    </xdr:from>
    <xdr:to>
      <xdr:col>51</xdr:col>
      <xdr:colOff>7937</xdr:colOff>
      <xdr:row>1270</xdr:row>
      <xdr:rowOff>0</xdr:rowOff>
    </xdr:to>
    <xdr:sp macro="" textlink="">
      <xdr:nvSpPr>
        <xdr:cNvPr id="630" name="Rounded Rectangle 629"/>
        <xdr:cNvSpPr/>
      </xdr:nvSpPr>
      <xdr:spPr>
        <a:xfrm>
          <a:off x="142875" y="23718043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1274</xdr:row>
      <xdr:rowOff>39688</xdr:rowOff>
    </xdr:from>
    <xdr:to>
      <xdr:col>51</xdr:col>
      <xdr:colOff>7936</xdr:colOff>
      <xdr:row>1318</xdr:row>
      <xdr:rowOff>166687</xdr:rowOff>
    </xdr:to>
    <xdr:sp macro="" textlink="">
      <xdr:nvSpPr>
        <xdr:cNvPr id="631" name="Rounded Rectangle 630"/>
        <xdr:cNvSpPr/>
      </xdr:nvSpPr>
      <xdr:spPr>
        <a:xfrm>
          <a:off x="142874" y="246657813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1323</xdr:row>
      <xdr:rowOff>39687</xdr:rowOff>
    </xdr:from>
    <xdr:to>
      <xdr:col>51</xdr:col>
      <xdr:colOff>7935</xdr:colOff>
      <xdr:row>1368</xdr:row>
      <xdr:rowOff>0</xdr:rowOff>
    </xdr:to>
    <xdr:sp macro="" textlink="">
      <xdr:nvSpPr>
        <xdr:cNvPr id="632" name="Rounded Rectangle 631"/>
        <xdr:cNvSpPr/>
      </xdr:nvSpPr>
      <xdr:spPr>
        <a:xfrm>
          <a:off x="142875" y="256143125"/>
          <a:ext cx="5318123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1372</xdr:row>
      <xdr:rowOff>39688</xdr:rowOff>
    </xdr:from>
    <xdr:to>
      <xdr:col>51</xdr:col>
      <xdr:colOff>7937</xdr:colOff>
      <xdr:row>1416</xdr:row>
      <xdr:rowOff>166687</xdr:rowOff>
    </xdr:to>
    <xdr:sp macro="" textlink="">
      <xdr:nvSpPr>
        <xdr:cNvPr id="633" name="Rounded Rectangle 632"/>
        <xdr:cNvSpPr/>
      </xdr:nvSpPr>
      <xdr:spPr>
        <a:xfrm>
          <a:off x="142875" y="265628438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1421</xdr:row>
      <xdr:rowOff>47625</xdr:rowOff>
    </xdr:from>
    <xdr:to>
      <xdr:col>51</xdr:col>
      <xdr:colOff>7939</xdr:colOff>
      <xdr:row>1465</xdr:row>
      <xdr:rowOff>182563</xdr:rowOff>
    </xdr:to>
    <xdr:sp macro="" textlink="">
      <xdr:nvSpPr>
        <xdr:cNvPr id="634" name="Rounded Rectangle 633"/>
        <xdr:cNvSpPr/>
      </xdr:nvSpPr>
      <xdr:spPr>
        <a:xfrm>
          <a:off x="142876" y="275121688"/>
          <a:ext cx="5318126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1470</xdr:row>
      <xdr:rowOff>47624</xdr:rowOff>
    </xdr:from>
    <xdr:to>
      <xdr:col>51</xdr:col>
      <xdr:colOff>7936</xdr:colOff>
      <xdr:row>1514</xdr:row>
      <xdr:rowOff>174624</xdr:rowOff>
    </xdr:to>
    <xdr:sp macro="" textlink="">
      <xdr:nvSpPr>
        <xdr:cNvPr id="635" name="Rounded Rectangle 634"/>
        <xdr:cNvSpPr/>
      </xdr:nvSpPr>
      <xdr:spPr>
        <a:xfrm>
          <a:off x="142875" y="28460699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1519</xdr:row>
      <xdr:rowOff>39687</xdr:rowOff>
    </xdr:from>
    <xdr:to>
      <xdr:col>51</xdr:col>
      <xdr:colOff>7936</xdr:colOff>
      <xdr:row>1563</xdr:row>
      <xdr:rowOff>182563</xdr:rowOff>
    </xdr:to>
    <xdr:sp macro="" textlink="">
      <xdr:nvSpPr>
        <xdr:cNvPr id="636" name="Rounded Rectangle 635"/>
        <xdr:cNvSpPr/>
      </xdr:nvSpPr>
      <xdr:spPr>
        <a:xfrm>
          <a:off x="142875" y="294084375"/>
          <a:ext cx="5318124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1568</xdr:row>
      <xdr:rowOff>47625</xdr:rowOff>
    </xdr:from>
    <xdr:to>
      <xdr:col>51</xdr:col>
      <xdr:colOff>7935</xdr:colOff>
      <xdr:row>1612</xdr:row>
      <xdr:rowOff>182562</xdr:rowOff>
    </xdr:to>
    <xdr:sp macro="" textlink="">
      <xdr:nvSpPr>
        <xdr:cNvPr id="637" name="Rounded Rectangle 636"/>
        <xdr:cNvSpPr/>
      </xdr:nvSpPr>
      <xdr:spPr>
        <a:xfrm>
          <a:off x="142875" y="303577625"/>
          <a:ext cx="5318123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1617</xdr:row>
      <xdr:rowOff>39687</xdr:rowOff>
    </xdr:from>
    <xdr:to>
      <xdr:col>51</xdr:col>
      <xdr:colOff>7936</xdr:colOff>
      <xdr:row>1661</xdr:row>
      <xdr:rowOff>174625</xdr:rowOff>
    </xdr:to>
    <xdr:sp macro="" textlink="">
      <xdr:nvSpPr>
        <xdr:cNvPr id="638" name="Rounded Rectangle 637"/>
        <xdr:cNvSpPr/>
      </xdr:nvSpPr>
      <xdr:spPr>
        <a:xfrm>
          <a:off x="142875" y="313055000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1666</xdr:row>
      <xdr:rowOff>39688</xdr:rowOff>
    </xdr:from>
    <xdr:to>
      <xdr:col>51</xdr:col>
      <xdr:colOff>7936</xdr:colOff>
      <xdr:row>1710</xdr:row>
      <xdr:rowOff>182562</xdr:rowOff>
    </xdr:to>
    <xdr:sp macro="" textlink="">
      <xdr:nvSpPr>
        <xdr:cNvPr id="639" name="Rounded Rectangle 638"/>
        <xdr:cNvSpPr/>
      </xdr:nvSpPr>
      <xdr:spPr>
        <a:xfrm>
          <a:off x="142875" y="322540313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1715</xdr:row>
      <xdr:rowOff>47625</xdr:rowOff>
    </xdr:from>
    <xdr:to>
      <xdr:col>51</xdr:col>
      <xdr:colOff>7936</xdr:colOff>
      <xdr:row>1759</xdr:row>
      <xdr:rowOff>182563</xdr:rowOff>
    </xdr:to>
    <xdr:sp macro="" textlink="">
      <xdr:nvSpPr>
        <xdr:cNvPr id="640" name="Rounded Rectangle 639"/>
        <xdr:cNvSpPr/>
      </xdr:nvSpPr>
      <xdr:spPr>
        <a:xfrm>
          <a:off x="142874" y="3320335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1764</xdr:row>
      <xdr:rowOff>39687</xdr:rowOff>
    </xdr:from>
    <xdr:to>
      <xdr:col>51</xdr:col>
      <xdr:colOff>7936</xdr:colOff>
      <xdr:row>1808</xdr:row>
      <xdr:rowOff>182561</xdr:rowOff>
    </xdr:to>
    <xdr:sp macro="" textlink="">
      <xdr:nvSpPr>
        <xdr:cNvPr id="641" name="Rounded Rectangle 640"/>
        <xdr:cNvSpPr/>
      </xdr:nvSpPr>
      <xdr:spPr>
        <a:xfrm>
          <a:off x="142875" y="341510937"/>
          <a:ext cx="5318124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1813</xdr:row>
      <xdr:rowOff>47625</xdr:rowOff>
    </xdr:from>
    <xdr:to>
      <xdr:col>51</xdr:col>
      <xdr:colOff>7936</xdr:colOff>
      <xdr:row>1857</xdr:row>
      <xdr:rowOff>166688</xdr:rowOff>
    </xdr:to>
    <xdr:sp macro="" textlink="">
      <xdr:nvSpPr>
        <xdr:cNvPr id="642" name="Rounded Rectangle 641"/>
        <xdr:cNvSpPr/>
      </xdr:nvSpPr>
      <xdr:spPr>
        <a:xfrm>
          <a:off x="142874" y="351004188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1862</xdr:row>
      <xdr:rowOff>39688</xdr:rowOff>
    </xdr:from>
    <xdr:to>
      <xdr:col>51</xdr:col>
      <xdr:colOff>7937</xdr:colOff>
      <xdr:row>1906</xdr:row>
      <xdr:rowOff>174625</xdr:rowOff>
    </xdr:to>
    <xdr:sp macro="" textlink="">
      <xdr:nvSpPr>
        <xdr:cNvPr id="643" name="Rounded Rectangle 642"/>
        <xdr:cNvSpPr/>
      </xdr:nvSpPr>
      <xdr:spPr>
        <a:xfrm>
          <a:off x="142876" y="36048156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1911</xdr:row>
      <xdr:rowOff>47624</xdr:rowOff>
    </xdr:from>
    <xdr:to>
      <xdr:col>51</xdr:col>
      <xdr:colOff>7937</xdr:colOff>
      <xdr:row>1955</xdr:row>
      <xdr:rowOff>174625</xdr:rowOff>
    </xdr:to>
    <xdr:sp macro="" textlink="">
      <xdr:nvSpPr>
        <xdr:cNvPr id="644" name="Rounded Rectangle 643"/>
        <xdr:cNvSpPr/>
      </xdr:nvSpPr>
      <xdr:spPr>
        <a:xfrm>
          <a:off x="142875" y="369974812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1960</xdr:row>
      <xdr:rowOff>39688</xdr:rowOff>
    </xdr:from>
    <xdr:to>
      <xdr:col>51</xdr:col>
      <xdr:colOff>7936</xdr:colOff>
      <xdr:row>2004</xdr:row>
      <xdr:rowOff>166687</xdr:rowOff>
    </xdr:to>
    <xdr:sp macro="" textlink="">
      <xdr:nvSpPr>
        <xdr:cNvPr id="645" name="Rounded Rectangle 644"/>
        <xdr:cNvSpPr/>
      </xdr:nvSpPr>
      <xdr:spPr>
        <a:xfrm>
          <a:off x="142875" y="379452188"/>
          <a:ext cx="5318124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2009</xdr:row>
      <xdr:rowOff>39686</xdr:rowOff>
    </xdr:from>
    <xdr:to>
      <xdr:col>51</xdr:col>
      <xdr:colOff>7937</xdr:colOff>
      <xdr:row>2053</xdr:row>
      <xdr:rowOff>171977</xdr:rowOff>
    </xdr:to>
    <xdr:sp macro="" textlink="">
      <xdr:nvSpPr>
        <xdr:cNvPr id="646" name="Rounded Rectangle 645"/>
        <xdr:cNvSpPr/>
      </xdr:nvSpPr>
      <xdr:spPr>
        <a:xfrm>
          <a:off x="142875" y="388937499"/>
          <a:ext cx="5318125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2058</xdr:row>
      <xdr:rowOff>47625</xdr:rowOff>
    </xdr:from>
    <xdr:to>
      <xdr:col>51</xdr:col>
      <xdr:colOff>7937</xdr:colOff>
      <xdr:row>2102</xdr:row>
      <xdr:rowOff>158750</xdr:rowOff>
    </xdr:to>
    <xdr:sp macro="" textlink="">
      <xdr:nvSpPr>
        <xdr:cNvPr id="647" name="Rounded Rectangle 646"/>
        <xdr:cNvSpPr/>
      </xdr:nvSpPr>
      <xdr:spPr>
        <a:xfrm>
          <a:off x="142876" y="398430750"/>
          <a:ext cx="5318124" cy="864393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2107</xdr:row>
      <xdr:rowOff>47625</xdr:rowOff>
    </xdr:from>
    <xdr:to>
      <xdr:col>51</xdr:col>
      <xdr:colOff>7936</xdr:colOff>
      <xdr:row>2151</xdr:row>
      <xdr:rowOff>182563</xdr:rowOff>
    </xdr:to>
    <xdr:sp macro="" textlink="">
      <xdr:nvSpPr>
        <xdr:cNvPr id="648" name="Rounded Rectangle 647"/>
        <xdr:cNvSpPr/>
      </xdr:nvSpPr>
      <xdr:spPr>
        <a:xfrm>
          <a:off x="142874" y="4079160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2156</xdr:row>
      <xdr:rowOff>47626</xdr:rowOff>
    </xdr:from>
    <xdr:to>
      <xdr:col>51</xdr:col>
      <xdr:colOff>7937</xdr:colOff>
      <xdr:row>2200</xdr:row>
      <xdr:rowOff>174625</xdr:rowOff>
    </xdr:to>
    <xdr:sp macro="" textlink="">
      <xdr:nvSpPr>
        <xdr:cNvPr id="649" name="Rounded Rectangle 648"/>
        <xdr:cNvSpPr/>
      </xdr:nvSpPr>
      <xdr:spPr>
        <a:xfrm>
          <a:off x="142875" y="417401376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31752</xdr:colOff>
      <xdr:row>2205</xdr:row>
      <xdr:rowOff>39687</xdr:rowOff>
    </xdr:from>
    <xdr:to>
      <xdr:col>51</xdr:col>
      <xdr:colOff>7938</xdr:colOff>
      <xdr:row>2249</xdr:row>
      <xdr:rowOff>180121</xdr:rowOff>
    </xdr:to>
    <xdr:sp macro="" textlink="">
      <xdr:nvSpPr>
        <xdr:cNvPr id="650" name="Rounded Rectangle 649"/>
        <xdr:cNvSpPr/>
      </xdr:nvSpPr>
      <xdr:spPr>
        <a:xfrm>
          <a:off x="142877" y="426878750"/>
          <a:ext cx="5318124" cy="867324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2254</xdr:row>
      <xdr:rowOff>39687</xdr:rowOff>
    </xdr:from>
    <xdr:to>
      <xdr:col>51</xdr:col>
      <xdr:colOff>7935</xdr:colOff>
      <xdr:row>2298</xdr:row>
      <xdr:rowOff>190499</xdr:rowOff>
    </xdr:to>
    <xdr:sp macro="" textlink="">
      <xdr:nvSpPr>
        <xdr:cNvPr id="651" name="Rounded Rectangle 650"/>
        <xdr:cNvSpPr/>
      </xdr:nvSpPr>
      <xdr:spPr>
        <a:xfrm>
          <a:off x="142875" y="436364062"/>
          <a:ext cx="5318123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2303</xdr:row>
      <xdr:rowOff>39687</xdr:rowOff>
    </xdr:from>
    <xdr:to>
      <xdr:col>51</xdr:col>
      <xdr:colOff>7937</xdr:colOff>
      <xdr:row>2347</xdr:row>
      <xdr:rowOff>174625</xdr:rowOff>
    </xdr:to>
    <xdr:sp macro="" textlink="">
      <xdr:nvSpPr>
        <xdr:cNvPr id="652" name="Rounded Rectangle 651"/>
        <xdr:cNvSpPr/>
      </xdr:nvSpPr>
      <xdr:spPr>
        <a:xfrm>
          <a:off x="142875" y="445849375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2352</xdr:row>
      <xdr:rowOff>39688</xdr:rowOff>
    </xdr:from>
    <xdr:to>
      <xdr:col>51</xdr:col>
      <xdr:colOff>7936</xdr:colOff>
      <xdr:row>2396</xdr:row>
      <xdr:rowOff>166687</xdr:rowOff>
    </xdr:to>
    <xdr:sp macro="" textlink="">
      <xdr:nvSpPr>
        <xdr:cNvPr id="653" name="Rounded Rectangle 652"/>
        <xdr:cNvSpPr/>
      </xdr:nvSpPr>
      <xdr:spPr>
        <a:xfrm>
          <a:off x="142874" y="455334688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2401</xdr:row>
      <xdr:rowOff>47624</xdr:rowOff>
    </xdr:from>
    <xdr:to>
      <xdr:col>51</xdr:col>
      <xdr:colOff>7936</xdr:colOff>
      <xdr:row>2445</xdr:row>
      <xdr:rowOff>166688</xdr:rowOff>
    </xdr:to>
    <xdr:sp macro="" textlink="">
      <xdr:nvSpPr>
        <xdr:cNvPr id="654" name="Rounded Rectangle 653"/>
        <xdr:cNvSpPr/>
      </xdr:nvSpPr>
      <xdr:spPr>
        <a:xfrm>
          <a:off x="142875" y="464827937"/>
          <a:ext cx="5318124" cy="8651876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2450</xdr:row>
      <xdr:rowOff>47625</xdr:rowOff>
    </xdr:from>
    <xdr:to>
      <xdr:col>51</xdr:col>
      <xdr:colOff>7937</xdr:colOff>
      <xdr:row>2494</xdr:row>
      <xdr:rowOff>174625</xdr:rowOff>
    </xdr:to>
    <xdr:sp macro="" textlink="">
      <xdr:nvSpPr>
        <xdr:cNvPr id="655" name="Rounded Rectangle 654"/>
        <xdr:cNvSpPr/>
      </xdr:nvSpPr>
      <xdr:spPr>
        <a:xfrm>
          <a:off x="142875" y="474313250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2499</xdr:row>
      <xdr:rowOff>39686</xdr:rowOff>
    </xdr:from>
    <xdr:to>
      <xdr:col>51</xdr:col>
      <xdr:colOff>7937</xdr:colOff>
      <xdr:row>2543</xdr:row>
      <xdr:rowOff>182563</xdr:rowOff>
    </xdr:to>
    <xdr:sp macro="" textlink="">
      <xdr:nvSpPr>
        <xdr:cNvPr id="656" name="Rounded Rectangle 655"/>
        <xdr:cNvSpPr/>
      </xdr:nvSpPr>
      <xdr:spPr>
        <a:xfrm>
          <a:off x="142875" y="483790624"/>
          <a:ext cx="5318125" cy="867568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2548</xdr:row>
      <xdr:rowOff>39687</xdr:rowOff>
    </xdr:from>
    <xdr:to>
      <xdr:col>51</xdr:col>
      <xdr:colOff>7936</xdr:colOff>
      <xdr:row>2592</xdr:row>
      <xdr:rowOff>190499</xdr:rowOff>
    </xdr:to>
    <xdr:sp macro="" textlink="">
      <xdr:nvSpPr>
        <xdr:cNvPr id="657" name="Rounded Rectangle 656"/>
        <xdr:cNvSpPr/>
      </xdr:nvSpPr>
      <xdr:spPr>
        <a:xfrm>
          <a:off x="142874" y="493275937"/>
          <a:ext cx="5318125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2597</xdr:row>
      <xdr:rowOff>39687</xdr:rowOff>
    </xdr:from>
    <xdr:to>
      <xdr:col>51</xdr:col>
      <xdr:colOff>7937</xdr:colOff>
      <xdr:row>2641</xdr:row>
      <xdr:rowOff>174625</xdr:rowOff>
    </xdr:to>
    <xdr:sp macro="" textlink="">
      <xdr:nvSpPr>
        <xdr:cNvPr id="658" name="Rounded Rectangle 657"/>
        <xdr:cNvSpPr/>
      </xdr:nvSpPr>
      <xdr:spPr>
        <a:xfrm>
          <a:off x="142875" y="502761250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2646</xdr:row>
      <xdr:rowOff>47624</xdr:rowOff>
    </xdr:from>
    <xdr:to>
      <xdr:col>51</xdr:col>
      <xdr:colOff>7936</xdr:colOff>
      <xdr:row>2690</xdr:row>
      <xdr:rowOff>174624</xdr:rowOff>
    </xdr:to>
    <xdr:sp macro="" textlink="">
      <xdr:nvSpPr>
        <xdr:cNvPr id="659" name="Rounded Rectangle 658"/>
        <xdr:cNvSpPr/>
      </xdr:nvSpPr>
      <xdr:spPr>
        <a:xfrm>
          <a:off x="142875" y="51225449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2695</xdr:row>
      <xdr:rowOff>39687</xdr:rowOff>
    </xdr:from>
    <xdr:to>
      <xdr:col>51</xdr:col>
      <xdr:colOff>7936</xdr:colOff>
      <xdr:row>2739</xdr:row>
      <xdr:rowOff>171978</xdr:rowOff>
    </xdr:to>
    <xdr:sp macro="" textlink="">
      <xdr:nvSpPr>
        <xdr:cNvPr id="660" name="Rounded Rectangle 659"/>
        <xdr:cNvSpPr/>
      </xdr:nvSpPr>
      <xdr:spPr>
        <a:xfrm>
          <a:off x="150812" y="521731875"/>
          <a:ext cx="5310187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2744</xdr:row>
      <xdr:rowOff>39688</xdr:rowOff>
    </xdr:from>
    <xdr:to>
      <xdr:col>51</xdr:col>
      <xdr:colOff>7937</xdr:colOff>
      <xdr:row>2788</xdr:row>
      <xdr:rowOff>174625</xdr:rowOff>
    </xdr:to>
    <xdr:sp macro="" textlink="">
      <xdr:nvSpPr>
        <xdr:cNvPr id="661" name="Rounded Rectangle 660"/>
        <xdr:cNvSpPr/>
      </xdr:nvSpPr>
      <xdr:spPr>
        <a:xfrm>
          <a:off x="142875" y="531217188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2793</xdr:row>
      <xdr:rowOff>39686</xdr:rowOff>
    </xdr:from>
    <xdr:to>
      <xdr:col>51</xdr:col>
      <xdr:colOff>7935</xdr:colOff>
      <xdr:row>2837</xdr:row>
      <xdr:rowOff>182563</xdr:rowOff>
    </xdr:to>
    <xdr:sp macro="" textlink="">
      <xdr:nvSpPr>
        <xdr:cNvPr id="662" name="Rounded Rectangle 661"/>
        <xdr:cNvSpPr/>
      </xdr:nvSpPr>
      <xdr:spPr>
        <a:xfrm>
          <a:off x="142875" y="540702499"/>
          <a:ext cx="5318123" cy="867568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29918</xdr:colOff>
      <xdr:row>2842</xdr:row>
      <xdr:rowOff>47625</xdr:rowOff>
    </xdr:from>
    <xdr:to>
      <xdr:col>51</xdr:col>
      <xdr:colOff>8751</xdr:colOff>
      <xdr:row>2886</xdr:row>
      <xdr:rowOff>174625</xdr:rowOff>
    </xdr:to>
    <xdr:sp macro="" textlink="">
      <xdr:nvSpPr>
        <xdr:cNvPr id="663" name="Rounded Rectangle 662"/>
        <xdr:cNvSpPr/>
      </xdr:nvSpPr>
      <xdr:spPr>
        <a:xfrm>
          <a:off x="141043" y="550195750"/>
          <a:ext cx="5320771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2891</xdr:row>
      <xdr:rowOff>47624</xdr:rowOff>
    </xdr:from>
    <xdr:to>
      <xdr:col>51</xdr:col>
      <xdr:colOff>7936</xdr:colOff>
      <xdr:row>2935</xdr:row>
      <xdr:rowOff>174625</xdr:rowOff>
    </xdr:to>
    <xdr:sp macro="" textlink="">
      <xdr:nvSpPr>
        <xdr:cNvPr id="665" name="Rounded Rectangle 664"/>
        <xdr:cNvSpPr/>
      </xdr:nvSpPr>
      <xdr:spPr>
        <a:xfrm>
          <a:off x="142875" y="559681062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2940</xdr:row>
      <xdr:rowOff>39687</xdr:rowOff>
    </xdr:from>
    <xdr:to>
      <xdr:col>51</xdr:col>
      <xdr:colOff>7935</xdr:colOff>
      <xdr:row>2984</xdr:row>
      <xdr:rowOff>166687</xdr:rowOff>
    </xdr:to>
    <xdr:sp macro="" textlink="">
      <xdr:nvSpPr>
        <xdr:cNvPr id="666" name="Rounded Rectangle 665"/>
        <xdr:cNvSpPr/>
      </xdr:nvSpPr>
      <xdr:spPr>
        <a:xfrm>
          <a:off x="142875" y="569158437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2989</xdr:row>
      <xdr:rowOff>31750</xdr:rowOff>
    </xdr:from>
    <xdr:to>
      <xdr:col>51</xdr:col>
      <xdr:colOff>7936</xdr:colOff>
      <xdr:row>3033</xdr:row>
      <xdr:rowOff>182563</xdr:rowOff>
    </xdr:to>
    <xdr:sp macro="" textlink="">
      <xdr:nvSpPr>
        <xdr:cNvPr id="667" name="Rounded Rectangle 666"/>
        <xdr:cNvSpPr/>
      </xdr:nvSpPr>
      <xdr:spPr>
        <a:xfrm>
          <a:off x="142874" y="578635813"/>
          <a:ext cx="5318125" cy="868362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3038</xdr:row>
      <xdr:rowOff>39688</xdr:rowOff>
    </xdr:from>
    <xdr:to>
      <xdr:col>51</xdr:col>
      <xdr:colOff>7936</xdr:colOff>
      <xdr:row>3082</xdr:row>
      <xdr:rowOff>166687</xdr:rowOff>
    </xdr:to>
    <xdr:sp macro="" textlink="">
      <xdr:nvSpPr>
        <xdr:cNvPr id="668" name="Rounded Rectangle 667"/>
        <xdr:cNvSpPr/>
      </xdr:nvSpPr>
      <xdr:spPr>
        <a:xfrm>
          <a:off x="142875" y="588129063"/>
          <a:ext cx="5318124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3087</xdr:row>
      <xdr:rowOff>39687</xdr:rowOff>
    </xdr:from>
    <xdr:to>
      <xdr:col>51</xdr:col>
      <xdr:colOff>7935</xdr:colOff>
      <xdr:row>3131</xdr:row>
      <xdr:rowOff>174624</xdr:rowOff>
    </xdr:to>
    <xdr:sp macro="" textlink="">
      <xdr:nvSpPr>
        <xdr:cNvPr id="669" name="Rounded Rectangle 668"/>
        <xdr:cNvSpPr/>
      </xdr:nvSpPr>
      <xdr:spPr>
        <a:xfrm>
          <a:off x="142875" y="597614375"/>
          <a:ext cx="5318123" cy="866774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3136</xdr:row>
      <xdr:rowOff>39688</xdr:rowOff>
    </xdr:from>
    <xdr:to>
      <xdr:col>51</xdr:col>
      <xdr:colOff>7937</xdr:colOff>
      <xdr:row>3180</xdr:row>
      <xdr:rowOff>174625</xdr:rowOff>
    </xdr:to>
    <xdr:sp macro="" textlink="">
      <xdr:nvSpPr>
        <xdr:cNvPr id="670" name="Rounded Rectangle 669"/>
        <xdr:cNvSpPr/>
      </xdr:nvSpPr>
      <xdr:spPr>
        <a:xfrm>
          <a:off x="142876" y="607099688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3185</xdr:row>
      <xdr:rowOff>39688</xdr:rowOff>
    </xdr:from>
    <xdr:to>
      <xdr:col>51</xdr:col>
      <xdr:colOff>7935</xdr:colOff>
      <xdr:row>3229</xdr:row>
      <xdr:rowOff>156104</xdr:rowOff>
    </xdr:to>
    <xdr:sp macro="" textlink="">
      <xdr:nvSpPr>
        <xdr:cNvPr id="671" name="Rounded Rectangle 670"/>
        <xdr:cNvSpPr/>
      </xdr:nvSpPr>
      <xdr:spPr>
        <a:xfrm>
          <a:off x="142875" y="616585001"/>
          <a:ext cx="5318123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3234</xdr:row>
      <xdr:rowOff>47624</xdr:rowOff>
    </xdr:from>
    <xdr:to>
      <xdr:col>51</xdr:col>
      <xdr:colOff>7937</xdr:colOff>
      <xdr:row>3278</xdr:row>
      <xdr:rowOff>174624</xdr:rowOff>
    </xdr:to>
    <xdr:sp macro="" textlink="">
      <xdr:nvSpPr>
        <xdr:cNvPr id="672" name="Rounded Rectangle 671"/>
        <xdr:cNvSpPr/>
      </xdr:nvSpPr>
      <xdr:spPr>
        <a:xfrm>
          <a:off x="142876" y="626078249"/>
          <a:ext cx="5318124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3283</xdr:row>
      <xdr:rowOff>47625</xdr:rowOff>
    </xdr:from>
    <xdr:to>
      <xdr:col>51</xdr:col>
      <xdr:colOff>7936</xdr:colOff>
      <xdr:row>3327</xdr:row>
      <xdr:rowOff>182563</xdr:rowOff>
    </xdr:to>
    <xdr:sp macro="" textlink="">
      <xdr:nvSpPr>
        <xdr:cNvPr id="673" name="Rounded Rectangle 672"/>
        <xdr:cNvSpPr/>
      </xdr:nvSpPr>
      <xdr:spPr>
        <a:xfrm>
          <a:off x="142875" y="63556356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3332</xdr:row>
      <xdr:rowOff>31750</xdr:rowOff>
    </xdr:from>
    <xdr:to>
      <xdr:col>51</xdr:col>
      <xdr:colOff>7936</xdr:colOff>
      <xdr:row>3376</xdr:row>
      <xdr:rowOff>174625</xdr:rowOff>
    </xdr:to>
    <xdr:sp macro="" textlink="">
      <xdr:nvSpPr>
        <xdr:cNvPr id="674" name="Rounded Rectangle 673"/>
        <xdr:cNvSpPr/>
      </xdr:nvSpPr>
      <xdr:spPr>
        <a:xfrm>
          <a:off x="142875" y="645033000"/>
          <a:ext cx="5318124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3381</xdr:row>
      <xdr:rowOff>39686</xdr:rowOff>
    </xdr:from>
    <xdr:to>
      <xdr:col>51</xdr:col>
      <xdr:colOff>7937</xdr:colOff>
      <xdr:row>3425</xdr:row>
      <xdr:rowOff>174625</xdr:rowOff>
    </xdr:to>
    <xdr:sp macro="" textlink="">
      <xdr:nvSpPr>
        <xdr:cNvPr id="675" name="Rounded Rectangle 674"/>
        <xdr:cNvSpPr/>
      </xdr:nvSpPr>
      <xdr:spPr>
        <a:xfrm>
          <a:off x="142875" y="654526249"/>
          <a:ext cx="5318125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3430</xdr:row>
      <xdr:rowOff>39687</xdr:rowOff>
    </xdr:from>
    <xdr:to>
      <xdr:col>51</xdr:col>
      <xdr:colOff>7937</xdr:colOff>
      <xdr:row>3474</xdr:row>
      <xdr:rowOff>182562</xdr:rowOff>
    </xdr:to>
    <xdr:sp macro="" textlink="">
      <xdr:nvSpPr>
        <xdr:cNvPr id="676" name="Rounded Rectangle 675"/>
        <xdr:cNvSpPr/>
      </xdr:nvSpPr>
      <xdr:spPr>
        <a:xfrm>
          <a:off x="142875" y="664011562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3479</xdr:row>
      <xdr:rowOff>39686</xdr:rowOff>
    </xdr:from>
    <xdr:to>
      <xdr:col>51</xdr:col>
      <xdr:colOff>7935</xdr:colOff>
      <xdr:row>3523</xdr:row>
      <xdr:rowOff>174625</xdr:rowOff>
    </xdr:to>
    <xdr:sp macro="" textlink="">
      <xdr:nvSpPr>
        <xdr:cNvPr id="677" name="Rounded Rectangle 676"/>
        <xdr:cNvSpPr/>
      </xdr:nvSpPr>
      <xdr:spPr>
        <a:xfrm>
          <a:off x="142875" y="673496874"/>
          <a:ext cx="5318123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3528</xdr:row>
      <xdr:rowOff>47623</xdr:rowOff>
    </xdr:from>
    <xdr:to>
      <xdr:col>51</xdr:col>
      <xdr:colOff>7936</xdr:colOff>
      <xdr:row>3572</xdr:row>
      <xdr:rowOff>182561</xdr:rowOff>
    </xdr:to>
    <xdr:sp macro="" textlink="">
      <xdr:nvSpPr>
        <xdr:cNvPr id="678" name="Rounded Rectangle 677"/>
        <xdr:cNvSpPr/>
      </xdr:nvSpPr>
      <xdr:spPr>
        <a:xfrm>
          <a:off x="142874" y="682990123"/>
          <a:ext cx="5318125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3577</xdr:row>
      <xdr:rowOff>39687</xdr:rowOff>
    </xdr:from>
    <xdr:to>
      <xdr:col>50</xdr:col>
      <xdr:colOff>111123</xdr:colOff>
      <xdr:row>3621</xdr:row>
      <xdr:rowOff>182563</xdr:rowOff>
    </xdr:to>
    <xdr:sp macro="" textlink="">
      <xdr:nvSpPr>
        <xdr:cNvPr id="679" name="Rounded Rectangle 678"/>
        <xdr:cNvSpPr/>
      </xdr:nvSpPr>
      <xdr:spPr>
        <a:xfrm>
          <a:off x="142874" y="692467500"/>
          <a:ext cx="5310187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3626</xdr:row>
      <xdr:rowOff>39687</xdr:rowOff>
    </xdr:from>
    <xdr:to>
      <xdr:col>51</xdr:col>
      <xdr:colOff>7935</xdr:colOff>
      <xdr:row>3670</xdr:row>
      <xdr:rowOff>182561</xdr:rowOff>
    </xdr:to>
    <xdr:sp macro="" textlink="">
      <xdr:nvSpPr>
        <xdr:cNvPr id="680" name="Rounded Rectangle 679"/>
        <xdr:cNvSpPr/>
      </xdr:nvSpPr>
      <xdr:spPr>
        <a:xfrm>
          <a:off x="142875" y="701952812"/>
          <a:ext cx="5318123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32565</xdr:colOff>
      <xdr:row>3675</xdr:row>
      <xdr:rowOff>47625</xdr:rowOff>
    </xdr:from>
    <xdr:to>
      <xdr:col>51</xdr:col>
      <xdr:colOff>11398</xdr:colOff>
      <xdr:row>3720</xdr:row>
      <xdr:rowOff>20963</xdr:rowOff>
    </xdr:to>
    <xdr:sp macro="" textlink="">
      <xdr:nvSpPr>
        <xdr:cNvPr id="681" name="Rounded Rectangle 680"/>
        <xdr:cNvSpPr/>
      </xdr:nvSpPr>
      <xdr:spPr>
        <a:xfrm>
          <a:off x="143690" y="711446063"/>
          <a:ext cx="5320771" cy="86966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3724</xdr:row>
      <xdr:rowOff>47625</xdr:rowOff>
    </xdr:from>
    <xdr:to>
      <xdr:col>51</xdr:col>
      <xdr:colOff>7937</xdr:colOff>
      <xdr:row>3768</xdr:row>
      <xdr:rowOff>179915</xdr:rowOff>
    </xdr:to>
    <xdr:sp macro="" textlink="">
      <xdr:nvSpPr>
        <xdr:cNvPr id="682" name="Rounded Rectangle 681"/>
        <xdr:cNvSpPr/>
      </xdr:nvSpPr>
      <xdr:spPr>
        <a:xfrm>
          <a:off x="142875" y="720931375"/>
          <a:ext cx="5318125" cy="866510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3773</xdr:row>
      <xdr:rowOff>47624</xdr:rowOff>
    </xdr:from>
    <xdr:to>
      <xdr:col>51</xdr:col>
      <xdr:colOff>7935</xdr:colOff>
      <xdr:row>3817</xdr:row>
      <xdr:rowOff>166687</xdr:rowOff>
    </xdr:to>
    <xdr:sp macro="" textlink="">
      <xdr:nvSpPr>
        <xdr:cNvPr id="683" name="Rounded Rectangle 682"/>
        <xdr:cNvSpPr/>
      </xdr:nvSpPr>
      <xdr:spPr>
        <a:xfrm>
          <a:off x="142875" y="730416687"/>
          <a:ext cx="5318123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3822</xdr:row>
      <xdr:rowOff>31750</xdr:rowOff>
    </xdr:from>
    <xdr:to>
      <xdr:col>51</xdr:col>
      <xdr:colOff>7936</xdr:colOff>
      <xdr:row>3866</xdr:row>
      <xdr:rowOff>166687</xdr:rowOff>
    </xdr:to>
    <xdr:sp macro="" textlink="">
      <xdr:nvSpPr>
        <xdr:cNvPr id="684" name="Rounded Rectangle 683"/>
        <xdr:cNvSpPr/>
      </xdr:nvSpPr>
      <xdr:spPr>
        <a:xfrm>
          <a:off x="142874" y="739886125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3871</xdr:row>
      <xdr:rowOff>44368</xdr:rowOff>
    </xdr:from>
    <xdr:to>
      <xdr:col>50</xdr:col>
      <xdr:colOff>109294</xdr:colOff>
      <xdr:row>3915</xdr:row>
      <xdr:rowOff>174625</xdr:rowOff>
    </xdr:to>
    <xdr:sp macro="" textlink="">
      <xdr:nvSpPr>
        <xdr:cNvPr id="685" name="Rounded Rectangle 684"/>
        <xdr:cNvSpPr/>
      </xdr:nvSpPr>
      <xdr:spPr>
        <a:xfrm>
          <a:off x="142875" y="749384056"/>
          <a:ext cx="5308357" cy="8663069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3920</xdr:row>
      <xdr:rowOff>47626</xdr:rowOff>
    </xdr:from>
    <xdr:to>
      <xdr:col>51</xdr:col>
      <xdr:colOff>7937</xdr:colOff>
      <xdr:row>3964</xdr:row>
      <xdr:rowOff>174625</xdr:rowOff>
    </xdr:to>
    <xdr:sp macro="" textlink="">
      <xdr:nvSpPr>
        <xdr:cNvPr id="686" name="Rounded Rectangle 685"/>
        <xdr:cNvSpPr/>
      </xdr:nvSpPr>
      <xdr:spPr>
        <a:xfrm>
          <a:off x="142875" y="758872626"/>
          <a:ext cx="5318125" cy="8659812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3969</xdr:row>
      <xdr:rowOff>39686</xdr:rowOff>
    </xdr:from>
    <xdr:to>
      <xdr:col>51</xdr:col>
      <xdr:colOff>7936</xdr:colOff>
      <xdr:row>4013</xdr:row>
      <xdr:rowOff>166687</xdr:rowOff>
    </xdr:to>
    <xdr:sp macro="" textlink="">
      <xdr:nvSpPr>
        <xdr:cNvPr id="687" name="Rounded Rectangle 686"/>
        <xdr:cNvSpPr/>
      </xdr:nvSpPr>
      <xdr:spPr>
        <a:xfrm>
          <a:off x="150813" y="768349999"/>
          <a:ext cx="5310186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4018</xdr:row>
      <xdr:rowOff>39688</xdr:rowOff>
    </xdr:from>
    <xdr:to>
      <xdr:col>51</xdr:col>
      <xdr:colOff>7937</xdr:colOff>
      <xdr:row>4062</xdr:row>
      <xdr:rowOff>174625</xdr:rowOff>
    </xdr:to>
    <xdr:sp macro="" textlink="">
      <xdr:nvSpPr>
        <xdr:cNvPr id="688" name="Rounded Rectangle 687"/>
        <xdr:cNvSpPr/>
      </xdr:nvSpPr>
      <xdr:spPr>
        <a:xfrm>
          <a:off x="142874" y="777835313"/>
          <a:ext cx="5318126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4067</xdr:row>
      <xdr:rowOff>39687</xdr:rowOff>
    </xdr:from>
    <xdr:to>
      <xdr:col>51</xdr:col>
      <xdr:colOff>0</xdr:colOff>
      <xdr:row>4111</xdr:row>
      <xdr:rowOff>156103</xdr:rowOff>
    </xdr:to>
    <xdr:sp macro="" textlink="">
      <xdr:nvSpPr>
        <xdr:cNvPr id="689" name="Rounded Rectangle 688"/>
        <xdr:cNvSpPr/>
      </xdr:nvSpPr>
      <xdr:spPr>
        <a:xfrm>
          <a:off x="142875" y="787320625"/>
          <a:ext cx="5310188" cy="864922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4116</xdr:row>
      <xdr:rowOff>39687</xdr:rowOff>
    </xdr:from>
    <xdr:to>
      <xdr:col>51</xdr:col>
      <xdr:colOff>7936</xdr:colOff>
      <xdr:row>4160</xdr:row>
      <xdr:rowOff>158749</xdr:rowOff>
    </xdr:to>
    <xdr:sp macro="" textlink="">
      <xdr:nvSpPr>
        <xdr:cNvPr id="690" name="Rounded Rectangle 689"/>
        <xdr:cNvSpPr/>
      </xdr:nvSpPr>
      <xdr:spPr>
        <a:xfrm>
          <a:off x="142875" y="796805937"/>
          <a:ext cx="5318124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4165</xdr:row>
      <xdr:rowOff>47625</xdr:rowOff>
    </xdr:from>
    <xdr:to>
      <xdr:col>51</xdr:col>
      <xdr:colOff>7936</xdr:colOff>
      <xdr:row>4210</xdr:row>
      <xdr:rowOff>0</xdr:rowOff>
    </xdr:to>
    <xdr:sp macro="" textlink="">
      <xdr:nvSpPr>
        <xdr:cNvPr id="691" name="Rounded Rectangle 690"/>
        <xdr:cNvSpPr/>
      </xdr:nvSpPr>
      <xdr:spPr>
        <a:xfrm>
          <a:off x="142874" y="806299188"/>
          <a:ext cx="5318125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4214</xdr:row>
      <xdr:rowOff>39688</xdr:rowOff>
    </xdr:from>
    <xdr:to>
      <xdr:col>51</xdr:col>
      <xdr:colOff>7936</xdr:colOff>
      <xdr:row>4258</xdr:row>
      <xdr:rowOff>174625</xdr:rowOff>
    </xdr:to>
    <xdr:sp macro="" textlink="">
      <xdr:nvSpPr>
        <xdr:cNvPr id="692" name="Rounded Rectangle 691"/>
        <xdr:cNvSpPr/>
      </xdr:nvSpPr>
      <xdr:spPr>
        <a:xfrm>
          <a:off x="142874" y="815776563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4263</xdr:row>
      <xdr:rowOff>48845</xdr:rowOff>
    </xdr:from>
    <xdr:to>
      <xdr:col>51</xdr:col>
      <xdr:colOff>814</xdr:colOff>
      <xdr:row>4307</xdr:row>
      <xdr:rowOff>182563</xdr:rowOff>
    </xdr:to>
    <xdr:sp macro="" textlink="">
      <xdr:nvSpPr>
        <xdr:cNvPr id="693" name="Rounded Rectangle 692"/>
        <xdr:cNvSpPr/>
      </xdr:nvSpPr>
      <xdr:spPr>
        <a:xfrm>
          <a:off x="150813" y="825271033"/>
          <a:ext cx="5303064" cy="866653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4312</xdr:row>
      <xdr:rowOff>47624</xdr:rowOff>
    </xdr:from>
    <xdr:to>
      <xdr:col>51</xdr:col>
      <xdr:colOff>7935</xdr:colOff>
      <xdr:row>4356</xdr:row>
      <xdr:rowOff>166686</xdr:rowOff>
    </xdr:to>
    <xdr:sp macro="" textlink="">
      <xdr:nvSpPr>
        <xdr:cNvPr id="694" name="Rounded Rectangle 693"/>
        <xdr:cNvSpPr/>
      </xdr:nvSpPr>
      <xdr:spPr>
        <a:xfrm>
          <a:off x="142875" y="834755124"/>
          <a:ext cx="5318123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39687</xdr:colOff>
      <xdr:row>4361</xdr:row>
      <xdr:rowOff>31749</xdr:rowOff>
    </xdr:from>
    <xdr:to>
      <xdr:col>51</xdr:col>
      <xdr:colOff>7936</xdr:colOff>
      <xdr:row>4405</xdr:row>
      <xdr:rowOff>174625</xdr:rowOff>
    </xdr:to>
    <xdr:sp macro="" textlink="">
      <xdr:nvSpPr>
        <xdr:cNvPr id="695" name="Rounded Rectangle 694"/>
        <xdr:cNvSpPr/>
      </xdr:nvSpPr>
      <xdr:spPr>
        <a:xfrm>
          <a:off x="150812" y="844224562"/>
          <a:ext cx="5310187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4410</xdr:row>
      <xdr:rowOff>39688</xdr:rowOff>
    </xdr:from>
    <xdr:to>
      <xdr:col>51</xdr:col>
      <xdr:colOff>7936</xdr:colOff>
      <xdr:row>4454</xdr:row>
      <xdr:rowOff>179916</xdr:rowOff>
    </xdr:to>
    <xdr:sp macro="" textlink="">
      <xdr:nvSpPr>
        <xdr:cNvPr id="696" name="Rounded Rectangle 695"/>
        <xdr:cNvSpPr/>
      </xdr:nvSpPr>
      <xdr:spPr>
        <a:xfrm>
          <a:off x="142875" y="853717813"/>
          <a:ext cx="5318124" cy="867304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4459</xdr:row>
      <xdr:rowOff>39687</xdr:rowOff>
    </xdr:from>
    <xdr:to>
      <xdr:col>51</xdr:col>
      <xdr:colOff>7936</xdr:colOff>
      <xdr:row>4503</xdr:row>
      <xdr:rowOff>174625</xdr:rowOff>
    </xdr:to>
    <xdr:sp macro="" textlink="">
      <xdr:nvSpPr>
        <xdr:cNvPr id="697" name="Rounded Rectangle 696"/>
        <xdr:cNvSpPr/>
      </xdr:nvSpPr>
      <xdr:spPr>
        <a:xfrm>
          <a:off x="142875" y="863203125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4508</xdr:row>
      <xdr:rowOff>47624</xdr:rowOff>
    </xdr:from>
    <xdr:to>
      <xdr:col>51</xdr:col>
      <xdr:colOff>7937</xdr:colOff>
      <xdr:row>4552</xdr:row>
      <xdr:rowOff>174624</xdr:rowOff>
    </xdr:to>
    <xdr:sp macro="" textlink="">
      <xdr:nvSpPr>
        <xdr:cNvPr id="698" name="Rounded Rectangle 697"/>
        <xdr:cNvSpPr/>
      </xdr:nvSpPr>
      <xdr:spPr>
        <a:xfrm>
          <a:off x="142875" y="872696374"/>
          <a:ext cx="5318125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4557</xdr:row>
      <xdr:rowOff>47625</xdr:rowOff>
    </xdr:from>
    <xdr:to>
      <xdr:col>51</xdr:col>
      <xdr:colOff>7936</xdr:colOff>
      <xdr:row>4601</xdr:row>
      <xdr:rowOff>182563</xdr:rowOff>
    </xdr:to>
    <xdr:sp macro="" textlink="">
      <xdr:nvSpPr>
        <xdr:cNvPr id="699" name="Rounded Rectangle 698"/>
        <xdr:cNvSpPr/>
      </xdr:nvSpPr>
      <xdr:spPr>
        <a:xfrm>
          <a:off x="142874" y="882181688"/>
          <a:ext cx="5318125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4606</xdr:row>
      <xdr:rowOff>47625</xdr:rowOff>
    </xdr:from>
    <xdr:to>
      <xdr:col>51</xdr:col>
      <xdr:colOff>7937</xdr:colOff>
      <xdr:row>4650</xdr:row>
      <xdr:rowOff>166687</xdr:rowOff>
    </xdr:to>
    <xdr:sp macro="" textlink="">
      <xdr:nvSpPr>
        <xdr:cNvPr id="700" name="Rounded Rectangle 699"/>
        <xdr:cNvSpPr/>
      </xdr:nvSpPr>
      <xdr:spPr>
        <a:xfrm>
          <a:off x="142875" y="891667000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31751</xdr:colOff>
      <xdr:row>4655</xdr:row>
      <xdr:rowOff>47625</xdr:rowOff>
    </xdr:from>
    <xdr:to>
      <xdr:col>51</xdr:col>
      <xdr:colOff>7937</xdr:colOff>
      <xdr:row>4699</xdr:row>
      <xdr:rowOff>182563</xdr:rowOff>
    </xdr:to>
    <xdr:sp macro="" textlink="">
      <xdr:nvSpPr>
        <xdr:cNvPr id="701" name="Rounded Rectangle 700"/>
        <xdr:cNvSpPr/>
      </xdr:nvSpPr>
      <xdr:spPr>
        <a:xfrm>
          <a:off x="142876" y="901152313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4704</xdr:row>
      <xdr:rowOff>39688</xdr:rowOff>
    </xdr:from>
    <xdr:to>
      <xdr:col>51</xdr:col>
      <xdr:colOff>7936</xdr:colOff>
      <xdr:row>4748</xdr:row>
      <xdr:rowOff>174625</xdr:rowOff>
    </xdr:to>
    <xdr:sp macro="" textlink="">
      <xdr:nvSpPr>
        <xdr:cNvPr id="702" name="Rounded Rectangle 701"/>
        <xdr:cNvSpPr/>
      </xdr:nvSpPr>
      <xdr:spPr>
        <a:xfrm>
          <a:off x="142875" y="910629688"/>
          <a:ext cx="5318124" cy="8667750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4753</xdr:row>
      <xdr:rowOff>47625</xdr:rowOff>
    </xdr:from>
    <xdr:to>
      <xdr:col>51</xdr:col>
      <xdr:colOff>7936</xdr:colOff>
      <xdr:row>4797</xdr:row>
      <xdr:rowOff>166688</xdr:rowOff>
    </xdr:to>
    <xdr:sp macro="" textlink="">
      <xdr:nvSpPr>
        <xdr:cNvPr id="703" name="Rounded Rectangle 702"/>
        <xdr:cNvSpPr/>
      </xdr:nvSpPr>
      <xdr:spPr>
        <a:xfrm>
          <a:off x="142874" y="920122938"/>
          <a:ext cx="5318125" cy="8651875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31749</xdr:colOff>
      <xdr:row>4802</xdr:row>
      <xdr:rowOff>47625</xdr:rowOff>
    </xdr:from>
    <xdr:to>
      <xdr:col>51</xdr:col>
      <xdr:colOff>7936</xdr:colOff>
      <xdr:row>4847</xdr:row>
      <xdr:rowOff>0</xdr:rowOff>
    </xdr:to>
    <xdr:sp macro="" textlink="">
      <xdr:nvSpPr>
        <xdr:cNvPr id="704" name="Rounded Rectangle 703"/>
        <xdr:cNvSpPr/>
      </xdr:nvSpPr>
      <xdr:spPr>
        <a:xfrm>
          <a:off x="142874" y="929608250"/>
          <a:ext cx="5318125" cy="8675688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4851</xdr:row>
      <xdr:rowOff>47624</xdr:rowOff>
    </xdr:from>
    <xdr:to>
      <xdr:col>51</xdr:col>
      <xdr:colOff>7936</xdr:colOff>
      <xdr:row>4895</xdr:row>
      <xdr:rowOff>190499</xdr:rowOff>
    </xdr:to>
    <xdr:sp macro="" textlink="">
      <xdr:nvSpPr>
        <xdr:cNvPr id="705" name="Rounded Rectangle 704"/>
        <xdr:cNvSpPr/>
      </xdr:nvSpPr>
      <xdr:spPr>
        <a:xfrm>
          <a:off x="150813" y="939093562"/>
          <a:ext cx="5310186" cy="8675687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39688</xdr:colOff>
      <xdr:row>4900</xdr:row>
      <xdr:rowOff>39687</xdr:rowOff>
    </xdr:from>
    <xdr:to>
      <xdr:col>51</xdr:col>
      <xdr:colOff>7936</xdr:colOff>
      <xdr:row>4944</xdr:row>
      <xdr:rowOff>174625</xdr:rowOff>
    </xdr:to>
    <xdr:sp macro="" textlink="">
      <xdr:nvSpPr>
        <xdr:cNvPr id="706" name="Rounded Rectangle 705"/>
        <xdr:cNvSpPr/>
      </xdr:nvSpPr>
      <xdr:spPr>
        <a:xfrm>
          <a:off x="150813" y="948570937"/>
          <a:ext cx="5310186" cy="8667751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31750</xdr:colOff>
      <xdr:row>4949</xdr:row>
      <xdr:rowOff>39686</xdr:rowOff>
    </xdr:from>
    <xdr:to>
      <xdr:col>51</xdr:col>
      <xdr:colOff>7935</xdr:colOff>
      <xdr:row>4993</xdr:row>
      <xdr:rowOff>166687</xdr:rowOff>
    </xdr:to>
    <xdr:sp macro="" textlink="">
      <xdr:nvSpPr>
        <xdr:cNvPr id="707" name="Rounded Rectangle 706"/>
        <xdr:cNvSpPr/>
      </xdr:nvSpPr>
      <xdr:spPr>
        <a:xfrm>
          <a:off x="142875" y="958056249"/>
          <a:ext cx="5318123" cy="8659813"/>
        </a:xfrm>
        <a:prstGeom prst="roundRect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0</xdr:colOff>
      <xdr:row>253</xdr:row>
      <xdr:rowOff>47625</xdr:rowOff>
    </xdr:from>
    <xdr:to>
      <xdr:col>34</xdr:col>
      <xdr:colOff>63500</xdr:colOff>
      <xdr:row>253</xdr:row>
      <xdr:rowOff>396875</xdr:rowOff>
    </xdr:to>
    <xdr:sp macro="" textlink="">
      <xdr:nvSpPr>
        <xdr:cNvPr id="664" name="Oval 663"/>
        <xdr:cNvSpPr/>
      </xdr:nvSpPr>
      <xdr:spPr>
        <a:xfrm>
          <a:off x="1674813" y="49276000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79374</xdr:colOff>
      <xdr:row>302</xdr:row>
      <xdr:rowOff>37246</xdr:rowOff>
    </xdr:from>
    <xdr:to>
      <xdr:col>35</xdr:col>
      <xdr:colOff>31749</xdr:colOff>
      <xdr:row>302</xdr:row>
      <xdr:rowOff>386496</xdr:rowOff>
    </xdr:to>
    <xdr:sp macro="" textlink="">
      <xdr:nvSpPr>
        <xdr:cNvPr id="708" name="Oval 707"/>
        <xdr:cNvSpPr/>
      </xdr:nvSpPr>
      <xdr:spPr>
        <a:xfrm>
          <a:off x="1754187" y="58750934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15875</xdr:colOff>
      <xdr:row>351</xdr:row>
      <xdr:rowOff>53122</xdr:rowOff>
    </xdr:from>
    <xdr:to>
      <xdr:col>34</xdr:col>
      <xdr:colOff>79375</xdr:colOff>
      <xdr:row>351</xdr:row>
      <xdr:rowOff>402372</xdr:rowOff>
    </xdr:to>
    <xdr:sp macro="" textlink="">
      <xdr:nvSpPr>
        <xdr:cNvPr id="709" name="Oval 708"/>
        <xdr:cNvSpPr/>
      </xdr:nvSpPr>
      <xdr:spPr>
        <a:xfrm>
          <a:off x="1690688" y="68252122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111123</xdr:colOff>
      <xdr:row>449</xdr:row>
      <xdr:rowOff>47626</xdr:rowOff>
    </xdr:from>
    <xdr:to>
      <xdr:col>34</xdr:col>
      <xdr:colOff>63498</xdr:colOff>
      <xdr:row>449</xdr:row>
      <xdr:rowOff>396876</xdr:rowOff>
    </xdr:to>
    <xdr:sp macro="" textlink="">
      <xdr:nvSpPr>
        <xdr:cNvPr id="710" name="Oval 709"/>
        <xdr:cNvSpPr/>
      </xdr:nvSpPr>
      <xdr:spPr>
        <a:xfrm>
          <a:off x="1674811" y="87217251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23812</xdr:colOff>
      <xdr:row>400</xdr:row>
      <xdr:rowOff>39687</xdr:rowOff>
    </xdr:from>
    <xdr:to>
      <xdr:col>34</xdr:col>
      <xdr:colOff>87312</xdr:colOff>
      <xdr:row>400</xdr:row>
      <xdr:rowOff>388937</xdr:rowOff>
    </xdr:to>
    <xdr:sp macro="" textlink="">
      <xdr:nvSpPr>
        <xdr:cNvPr id="711" name="Oval 710"/>
        <xdr:cNvSpPr/>
      </xdr:nvSpPr>
      <xdr:spPr>
        <a:xfrm>
          <a:off x="1698625" y="77724000"/>
          <a:ext cx="2063750" cy="349250"/>
        </a:xfrm>
        <a:prstGeom prst="ellipse">
          <a:avLst/>
        </a:prstGeom>
        <a:solidFill>
          <a:schemeClr val="accent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01"/>
  <sheetViews>
    <sheetView tabSelected="1" topLeftCell="A25" zoomScale="120" zoomScaleNormal="120" workbookViewId="0">
      <selection activeCell="M3" sqref="M3"/>
    </sheetView>
  </sheetViews>
  <sheetFormatPr defaultRowHeight="15"/>
  <cols>
    <col min="1" max="1" width="8.7109375" customWidth="1"/>
    <col min="2" max="2" width="7.28515625" customWidth="1"/>
    <col min="3" max="3" width="9.7109375" customWidth="1"/>
    <col min="4" max="4" width="9.85546875" customWidth="1"/>
    <col min="5" max="5" width="18.42578125" customWidth="1"/>
    <col min="6" max="6" width="21.28515625" customWidth="1"/>
    <col min="7" max="7" width="16.85546875" customWidth="1"/>
    <col min="8" max="8" width="9.5703125" customWidth="1"/>
    <col min="11" max="11" width="1.5703125" customWidth="1"/>
    <col min="12" max="14" width="9.140625" style="9"/>
    <col min="15" max="15" width="11.140625" style="9" customWidth="1"/>
    <col min="16" max="17" width="9.140625" style="9"/>
    <col min="18" max="18" width="9.140625" hidden="1" customWidth="1"/>
  </cols>
  <sheetData>
    <row r="1" spans="1:18" ht="31.5" customHeight="1" thickBot="1">
      <c r="A1" s="42" t="s">
        <v>90</v>
      </c>
      <c r="B1" s="39"/>
      <c r="C1" s="40"/>
      <c r="D1" s="41"/>
      <c r="E1" s="22"/>
      <c r="F1" s="22"/>
      <c r="G1" s="22"/>
      <c r="H1" s="22"/>
      <c r="I1" s="22"/>
      <c r="J1" s="22"/>
      <c r="L1" s="71" t="s">
        <v>76</v>
      </c>
      <c r="M1" s="72"/>
      <c r="N1" s="72"/>
      <c r="O1" s="73"/>
    </row>
    <row r="2" spans="1:18" ht="18.75" customHeight="1">
      <c r="A2" s="54" t="s">
        <v>74</v>
      </c>
      <c r="B2" s="54"/>
      <c r="C2" s="54"/>
      <c r="D2" s="23" t="s">
        <v>69</v>
      </c>
      <c r="E2" s="23"/>
      <c r="F2" s="23"/>
      <c r="G2" s="23"/>
      <c r="H2" s="24"/>
      <c r="I2" s="24"/>
      <c r="J2" s="24"/>
      <c r="L2" s="75" t="s">
        <v>77</v>
      </c>
      <c r="M2" s="76"/>
      <c r="N2" s="76"/>
      <c r="O2" s="77"/>
      <c r="P2" s="10"/>
      <c r="Q2" s="10"/>
      <c r="R2" t="s">
        <v>90</v>
      </c>
    </row>
    <row r="3" spans="1:18" s="1" customFormat="1" ht="20.25" customHeight="1">
      <c r="A3" s="52" t="s">
        <v>50</v>
      </c>
      <c r="B3" s="52"/>
      <c r="C3" s="52"/>
      <c r="D3" s="53" t="s">
        <v>68</v>
      </c>
      <c r="E3" s="53"/>
      <c r="F3" s="53"/>
      <c r="G3" s="25"/>
      <c r="H3" s="25"/>
      <c r="I3" s="25"/>
      <c r="J3" s="25"/>
      <c r="L3" s="11" t="s">
        <v>78</v>
      </c>
      <c r="M3" s="12"/>
      <c r="N3" s="12"/>
      <c r="O3" s="13"/>
      <c r="P3" s="10"/>
      <c r="Q3" s="9"/>
      <c r="R3" t="s">
        <v>91</v>
      </c>
    </row>
    <row r="4" spans="1:18">
      <c r="A4" s="45" t="s">
        <v>70</v>
      </c>
      <c r="B4" s="45"/>
      <c r="C4" s="45"/>
      <c r="D4" s="26"/>
      <c r="E4" s="26"/>
      <c r="F4" s="44" t="s">
        <v>71</v>
      </c>
      <c r="G4" s="44"/>
      <c r="H4" s="27">
        <v>43951</v>
      </c>
      <c r="I4" s="26"/>
      <c r="J4" s="26"/>
      <c r="L4" s="46" t="s">
        <v>79</v>
      </c>
      <c r="M4" s="47"/>
      <c r="N4" s="47"/>
      <c r="O4" s="48"/>
      <c r="P4" s="10"/>
      <c r="R4" t="s">
        <v>92</v>
      </c>
    </row>
    <row r="5" spans="1:18" ht="24" customHeight="1">
      <c r="A5" s="28" t="s">
        <v>63</v>
      </c>
      <c r="B5" s="28" t="s">
        <v>64</v>
      </c>
      <c r="C5" s="29" t="s">
        <v>66</v>
      </c>
      <c r="D5" s="29" t="s">
        <v>67</v>
      </c>
      <c r="E5" s="28" t="s">
        <v>0</v>
      </c>
      <c r="F5" s="28" t="s">
        <v>1</v>
      </c>
      <c r="G5" s="28" t="s">
        <v>2</v>
      </c>
      <c r="H5" s="28" t="s">
        <v>65</v>
      </c>
      <c r="I5" s="28" t="s">
        <v>3</v>
      </c>
      <c r="J5" s="28" t="s">
        <v>4</v>
      </c>
      <c r="L5" s="11" t="s">
        <v>80</v>
      </c>
      <c r="M5" s="14"/>
      <c r="N5" s="14"/>
      <c r="O5" s="15"/>
      <c r="P5" s="10"/>
      <c r="R5" t="s">
        <v>93</v>
      </c>
    </row>
    <row r="6" spans="1:18" ht="15" customHeight="1">
      <c r="A6" s="30">
        <v>1</v>
      </c>
      <c r="B6" s="31">
        <v>770</v>
      </c>
      <c r="C6" s="32">
        <v>1</v>
      </c>
      <c r="D6" s="32">
        <f>C6+1</f>
        <v>2</v>
      </c>
      <c r="E6" s="33" t="s">
        <v>72</v>
      </c>
      <c r="F6" s="34" t="s">
        <v>73</v>
      </c>
      <c r="G6" s="34" t="s">
        <v>5</v>
      </c>
      <c r="H6" s="34" t="s">
        <v>6</v>
      </c>
      <c r="I6" s="34" t="s">
        <v>7</v>
      </c>
      <c r="J6" s="35">
        <v>39814</v>
      </c>
      <c r="K6" s="4"/>
      <c r="L6" s="49" t="s">
        <v>81</v>
      </c>
      <c r="M6" s="50"/>
      <c r="N6" s="50"/>
      <c r="O6" s="51"/>
      <c r="P6" s="16"/>
      <c r="R6" t="s">
        <v>94</v>
      </c>
    </row>
    <row r="7" spans="1:18">
      <c r="A7" s="30">
        <v>2</v>
      </c>
      <c r="B7" s="31">
        <v>441</v>
      </c>
      <c r="C7" s="32">
        <f>C6</f>
        <v>1</v>
      </c>
      <c r="D7" s="32">
        <f t="shared" ref="D7:D70" si="0">C7+1</f>
        <v>2</v>
      </c>
      <c r="E7" s="33" t="s">
        <v>8</v>
      </c>
      <c r="F7" s="34" t="s">
        <v>9</v>
      </c>
      <c r="G7" s="34" t="s">
        <v>10</v>
      </c>
      <c r="H7" s="34" t="s">
        <v>11</v>
      </c>
      <c r="I7" s="34" t="s">
        <v>12</v>
      </c>
      <c r="J7" s="35">
        <v>40026</v>
      </c>
      <c r="K7" s="4"/>
      <c r="L7" s="49"/>
      <c r="M7" s="50"/>
      <c r="N7" s="50"/>
      <c r="O7" s="51"/>
      <c r="P7" s="16"/>
      <c r="R7" t="s">
        <v>95</v>
      </c>
    </row>
    <row r="8" spans="1:18">
      <c r="A8" s="30">
        <v>3</v>
      </c>
      <c r="B8" s="31">
        <v>384</v>
      </c>
      <c r="C8" s="32">
        <f t="shared" ref="C8:C71" si="1">C7</f>
        <v>1</v>
      </c>
      <c r="D8" s="32">
        <f t="shared" si="0"/>
        <v>2</v>
      </c>
      <c r="E8" s="33" t="s">
        <v>13</v>
      </c>
      <c r="F8" s="34" t="s">
        <v>14</v>
      </c>
      <c r="G8" s="34" t="s">
        <v>15</v>
      </c>
      <c r="H8" s="34" t="s">
        <v>16</v>
      </c>
      <c r="I8" s="34" t="s">
        <v>7</v>
      </c>
      <c r="J8" s="35">
        <v>40461</v>
      </c>
      <c r="K8" s="4"/>
      <c r="L8" s="49"/>
      <c r="M8" s="50"/>
      <c r="N8" s="50"/>
      <c r="O8" s="51"/>
      <c r="P8" s="16"/>
      <c r="R8" t="s">
        <v>97</v>
      </c>
    </row>
    <row r="9" spans="1:18">
      <c r="A9" s="30">
        <v>4</v>
      </c>
      <c r="B9" s="31">
        <v>406</v>
      </c>
      <c r="C9" s="32">
        <f t="shared" si="1"/>
        <v>1</v>
      </c>
      <c r="D9" s="32">
        <f t="shared" si="0"/>
        <v>2</v>
      </c>
      <c r="E9" s="33" t="s">
        <v>17</v>
      </c>
      <c r="F9" s="34" t="s">
        <v>18</v>
      </c>
      <c r="G9" s="34" t="s">
        <v>19</v>
      </c>
      <c r="H9" s="34" t="s">
        <v>6</v>
      </c>
      <c r="I9" s="34" t="s">
        <v>7</v>
      </c>
      <c r="J9" s="35">
        <v>39814</v>
      </c>
      <c r="K9" s="4"/>
      <c r="L9" s="49"/>
      <c r="M9" s="50"/>
      <c r="N9" s="50"/>
      <c r="O9" s="51"/>
      <c r="P9" s="16"/>
      <c r="R9" t="s">
        <v>96</v>
      </c>
    </row>
    <row r="10" spans="1:18">
      <c r="A10" s="30">
        <v>5</v>
      </c>
      <c r="B10" s="31">
        <v>301</v>
      </c>
      <c r="C10" s="32">
        <f t="shared" si="1"/>
        <v>1</v>
      </c>
      <c r="D10" s="32">
        <f t="shared" si="0"/>
        <v>2</v>
      </c>
      <c r="E10" s="33" t="s">
        <v>20</v>
      </c>
      <c r="F10" s="34" t="s">
        <v>21</v>
      </c>
      <c r="G10" s="34" t="s">
        <v>22</v>
      </c>
      <c r="H10" s="34" t="s">
        <v>6</v>
      </c>
      <c r="I10" s="34" t="s">
        <v>7</v>
      </c>
      <c r="J10" s="35">
        <v>40179</v>
      </c>
      <c r="K10" s="4"/>
      <c r="L10" s="11" t="s">
        <v>82</v>
      </c>
      <c r="M10" s="74"/>
      <c r="N10" s="74"/>
      <c r="O10" s="78"/>
      <c r="P10" s="16"/>
    </row>
    <row r="11" spans="1:18" ht="15.75" thickBot="1">
      <c r="A11" s="30">
        <v>6</v>
      </c>
      <c r="B11" s="31">
        <v>378</v>
      </c>
      <c r="C11" s="32">
        <f t="shared" si="1"/>
        <v>1</v>
      </c>
      <c r="D11" s="32">
        <f t="shared" si="0"/>
        <v>2</v>
      </c>
      <c r="E11" s="33" t="s">
        <v>23</v>
      </c>
      <c r="F11" s="34" t="s">
        <v>24</v>
      </c>
      <c r="G11" s="34" t="s">
        <v>25</v>
      </c>
      <c r="H11" s="34" t="s">
        <v>16</v>
      </c>
      <c r="I11" s="34" t="s">
        <v>12</v>
      </c>
      <c r="J11" s="35">
        <v>40251</v>
      </c>
      <c r="K11" s="4"/>
      <c r="L11" s="79" t="s">
        <v>98</v>
      </c>
      <c r="M11" s="80"/>
      <c r="N11" s="80"/>
      <c r="O11" s="81"/>
    </row>
    <row r="12" spans="1:18">
      <c r="A12" s="30">
        <v>7</v>
      </c>
      <c r="B12" s="31">
        <v>215</v>
      </c>
      <c r="C12" s="32">
        <f t="shared" si="1"/>
        <v>1</v>
      </c>
      <c r="D12" s="32">
        <f t="shared" si="0"/>
        <v>2</v>
      </c>
      <c r="E12" s="33" t="s">
        <v>26</v>
      </c>
      <c r="F12" s="34" t="s">
        <v>27</v>
      </c>
      <c r="G12" s="34" t="s">
        <v>28</v>
      </c>
      <c r="H12" s="34" t="s">
        <v>6</v>
      </c>
      <c r="I12" s="34" t="s">
        <v>7</v>
      </c>
      <c r="J12" s="35">
        <v>40040</v>
      </c>
      <c r="K12" s="4"/>
      <c r="L12" s="17"/>
      <c r="M12" s="17"/>
      <c r="N12" s="17"/>
      <c r="O12" s="17"/>
      <c r="P12" s="17"/>
    </row>
    <row r="13" spans="1:18">
      <c r="A13" s="30">
        <v>8</v>
      </c>
      <c r="B13" s="31">
        <v>366</v>
      </c>
      <c r="C13" s="32">
        <f t="shared" si="1"/>
        <v>1</v>
      </c>
      <c r="D13" s="32">
        <f t="shared" si="0"/>
        <v>2</v>
      </c>
      <c r="E13" s="33" t="s">
        <v>29</v>
      </c>
      <c r="F13" s="34" t="s">
        <v>30</v>
      </c>
      <c r="G13" s="34" t="s">
        <v>31</v>
      </c>
      <c r="H13" s="34" t="s">
        <v>16</v>
      </c>
      <c r="I13" s="34" t="s">
        <v>12</v>
      </c>
      <c r="J13" s="35">
        <v>39448</v>
      </c>
      <c r="K13" s="4"/>
      <c r="L13" s="17"/>
      <c r="M13" s="17"/>
      <c r="N13" s="17"/>
      <c r="O13" s="17"/>
      <c r="P13" s="17"/>
    </row>
    <row r="14" spans="1:18">
      <c r="A14" s="30">
        <v>9</v>
      </c>
      <c r="B14" s="31">
        <v>231</v>
      </c>
      <c r="C14" s="32">
        <f t="shared" si="1"/>
        <v>1</v>
      </c>
      <c r="D14" s="32">
        <f t="shared" si="0"/>
        <v>2</v>
      </c>
      <c r="E14" s="33" t="s">
        <v>32</v>
      </c>
      <c r="F14" s="34" t="s">
        <v>33</v>
      </c>
      <c r="G14" s="34" t="s">
        <v>31</v>
      </c>
      <c r="H14" s="34" t="s">
        <v>16</v>
      </c>
      <c r="I14" s="34" t="s">
        <v>7</v>
      </c>
      <c r="J14" s="35">
        <v>40298</v>
      </c>
      <c r="K14" s="4"/>
      <c r="L14" s="17"/>
      <c r="M14" s="17"/>
      <c r="N14" s="17"/>
      <c r="O14" s="17"/>
      <c r="P14" s="17"/>
    </row>
    <row r="15" spans="1:18">
      <c r="A15" s="30">
        <v>10</v>
      </c>
      <c r="B15" s="31">
        <v>230</v>
      </c>
      <c r="C15" s="32">
        <f t="shared" si="1"/>
        <v>1</v>
      </c>
      <c r="D15" s="32">
        <f t="shared" si="0"/>
        <v>2</v>
      </c>
      <c r="E15" s="33" t="s">
        <v>34</v>
      </c>
      <c r="F15" s="34" t="s">
        <v>35</v>
      </c>
      <c r="G15" s="34" t="s">
        <v>36</v>
      </c>
      <c r="H15" s="34" t="s">
        <v>16</v>
      </c>
      <c r="I15" s="34" t="s">
        <v>7</v>
      </c>
      <c r="J15" s="35">
        <v>40308</v>
      </c>
      <c r="K15" s="4"/>
      <c r="L15" s="17"/>
      <c r="M15" s="17"/>
      <c r="N15" s="17"/>
      <c r="O15" s="17"/>
      <c r="P15" s="17"/>
    </row>
    <row r="16" spans="1:18">
      <c r="A16" s="30">
        <v>11</v>
      </c>
      <c r="B16" s="31">
        <v>342</v>
      </c>
      <c r="C16" s="32">
        <f t="shared" si="1"/>
        <v>1</v>
      </c>
      <c r="D16" s="32">
        <f t="shared" si="0"/>
        <v>2</v>
      </c>
      <c r="E16" s="33" t="s">
        <v>37</v>
      </c>
      <c r="F16" s="34" t="s">
        <v>35</v>
      </c>
      <c r="G16" s="34" t="s">
        <v>38</v>
      </c>
      <c r="H16" s="34" t="s">
        <v>16</v>
      </c>
      <c r="I16" s="34" t="s">
        <v>12</v>
      </c>
      <c r="J16" s="35">
        <v>39700</v>
      </c>
      <c r="K16" s="4"/>
      <c r="L16" s="17"/>
      <c r="M16" s="17"/>
      <c r="N16" s="17"/>
      <c r="O16" s="17"/>
      <c r="P16" s="17"/>
    </row>
    <row r="17" spans="1:16">
      <c r="A17" s="30">
        <v>12</v>
      </c>
      <c r="B17" s="31">
        <v>237</v>
      </c>
      <c r="C17" s="32">
        <f t="shared" si="1"/>
        <v>1</v>
      </c>
      <c r="D17" s="32">
        <f t="shared" si="0"/>
        <v>2</v>
      </c>
      <c r="E17" s="33" t="s">
        <v>39</v>
      </c>
      <c r="F17" s="34" t="s">
        <v>40</v>
      </c>
      <c r="G17" s="34" t="s">
        <v>41</v>
      </c>
      <c r="H17" s="34" t="s">
        <v>11</v>
      </c>
      <c r="I17" s="34" t="s">
        <v>12</v>
      </c>
      <c r="J17" s="35">
        <v>40428</v>
      </c>
      <c r="K17" s="4"/>
      <c r="L17" s="17"/>
      <c r="M17" s="17"/>
      <c r="N17" s="17"/>
      <c r="O17" s="17"/>
      <c r="P17" s="17"/>
    </row>
    <row r="18" spans="1:16">
      <c r="A18" s="30">
        <v>13</v>
      </c>
      <c r="B18" s="31">
        <v>229</v>
      </c>
      <c r="C18" s="32">
        <f t="shared" si="1"/>
        <v>1</v>
      </c>
      <c r="D18" s="32">
        <f t="shared" si="0"/>
        <v>2</v>
      </c>
      <c r="E18" s="33" t="s">
        <v>42</v>
      </c>
      <c r="F18" s="34" t="s">
        <v>43</v>
      </c>
      <c r="G18" s="34" t="s">
        <v>44</v>
      </c>
      <c r="H18" s="34" t="s">
        <v>16</v>
      </c>
      <c r="I18" s="34" t="s">
        <v>7</v>
      </c>
      <c r="J18" s="35">
        <v>40362</v>
      </c>
      <c r="K18" s="4"/>
      <c r="L18" s="17"/>
      <c r="M18" s="17"/>
      <c r="N18" s="17"/>
      <c r="O18" s="17"/>
      <c r="P18" s="17"/>
    </row>
    <row r="19" spans="1:16">
      <c r="A19" s="30">
        <v>14</v>
      </c>
      <c r="B19" s="36">
        <v>14</v>
      </c>
      <c r="C19" s="32">
        <f t="shared" si="1"/>
        <v>1</v>
      </c>
      <c r="D19" s="32">
        <f t="shared" si="0"/>
        <v>2</v>
      </c>
      <c r="E19" s="37"/>
      <c r="F19" s="37"/>
      <c r="G19" s="37"/>
      <c r="H19" s="37"/>
      <c r="I19" s="37"/>
      <c r="J19" s="37"/>
      <c r="K19" s="4"/>
      <c r="L19" s="17"/>
      <c r="M19" s="17"/>
      <c r="N19" s="17"/>
      <c r="O19" s="17"/>
      <c r="P19" s="17"/>
    </row>
    <row r="20" spans="1:16">
      <c r="A20" s="30">
        <v>15</v>
      </c>
      <c r="B20" s="36">
        <v>15</v>
      </c>
      <c r="C20" s="32">
        <f t="shared" si="1"/>
        <v>1</v>
      </c>
      <c r="D20" s="32">
        <f t="shared" si="0"/>
        <v>2</v>
      </c>
      <c r="E20" s="37"/>
      <c r="F20" s="37"/>
      <c r="G20" s="37"/>
      <c r="H20" s="37"/>
      <c r="I20" s="37"/>
      <c r="J20" s="37"/>
      <c r="K20" s="4"/>
      <c r="L20" s="17"/>
      <c r="M20" s="17"/>
      <c r="N20" s="17"/>
      <c r="O20" s="17"/>
      <c r="P20" s="17"/>
    </row>
    <row r="21" spans="1:16">
      <c r="A21" s="30">
        <v>16</v>
      </c>
      <c r="B21" s="36">
        <v>16</v>
      </c>
      <c r="C21" s="32">
        <f t="shared" si="1"/>
        <v>1</v>
      </c>
      <c r="D21" s="32">
        <f t="shared" si="0"/>
        <v>2</v>
      </c>
      <c r="E21" s="37"/>
      <c r="F21" s="37"/>
      <c r="G21" s="37"/>
      <c r="H21" s="37"/>
      <c r="I21" s="37"/>
      <c r="J21" s="37"/>
      <c r="K21" s="4"/>
      <c r="L21" s="17"/>
      <c r="M21" s="17"/>
      <c r="N21" s="17"/>
      <c r="O21" s="17"/>
      <c r="P21" s="17"/>
    </row>
    <row r="22" spans="1:16">
      <c r="A22" s="30">
        <v>17</v>
      </c>
      <c r="B22" s="36">
        <v>17</v>
      </c>
      <c r="C22" s="32">
        <f t="shared" si="1"/>
        <v>1</v>
      </c>
      <c r="D22" s="32">
        <f t="shared" si="0"/>
        <v>2</v>
      </c>
      <c r="E22" s="37"/>
      <c r="F22" s="37"/>
      <c r="G22" s="37"/>
      <c r="H22" s="37"/>
      <c r="I22" s="37"/>
      <c r="J22" s="37"/>
      <c r="K22" s="4"/>
      <c r="L22" s="17"/>
      <c r="M22" s="17"/>
      <c r="N22" s="17"/>
      <c r="O22" s="17"/>
      <c r="P22" s="17"/>
    </row>
    <row r="23" spans="1:16">
      <c r="A23" s="30">
        <v>18</v>
      </c>
      <c r="B23" s="36">
        <v>18</v>
      </c>
      <c r="C23" s="32">
        <f t="shared" si="1"/>
        <v>1</v>
      </c>
      <c r="D23" s="32">
        <f t="shared" si="0"/>
        <v>2</v>
      </c>
      <c r="E23" s="37"/>
      <c r="F23" s="37"/>
      <c r="G23" s="37"/>
      <c r="H23" s="37"/>
      <c r="I23" s="37"/>
      <c r="J23" s="37"/>
      <c r="K23" s="4"/>
      <c r="L23" s="17"/>
      <c r="M23" s="17"/>
      <c r="N23" s="17"/>
      <c r="O23" s="17"/>
      <c r="P23" s="17"/>
    </row>
    <row r="24" spans="1:16">
      <c r="A24" s="30">
        <v>19</v>
      </c>
      <c r="B24" s="36">
        <v>19</v>
      </c>
      <c r="C24" s="32">
        <f t="shared" si="1"/>
        <v>1</v>
      </c>
      <c r="D24" s="32">
        <f t="shared" si="0"/>
        <v>2</v>
      </c>
      <c r="E24" s="37"/>
      <c r="F24" s="37"/>
      <c r="G24" s="37"/>
      <c r="H24" s="37"/>
      <c r="I24" s="37"/>
      <c r="J24" s="37"/>
      <c r="K24" s="4"/>
      <c r="L24" s="17"/>
      <c r="M24" s="17"/>
      <c r="N24" s="17"/>
      <c r="O24" s="17"/>
      <c r="P24" s="17"/>
    </row>
    <row r="25" spans="1:16">
      <c r="A25" s="30">
        <v>20</v>
      </c>
      <c r="B25" s="36">
        <v>20</v>
      </c>
      <c r="C25" s="32">
        <f t="shared" si="1"/>
        <v>1</v>
      </c>
      <c r="D25" s="32">
        <f t="shared" si="0"/>
        <v>2</v>
      </c>
      <c r="E25" s="37"/>
      <c r="F25" s="37"/>
      <c r="G25" s="37"/>
      <c r="H25" s="37"/>
      <c r="I25" s="37"/>
      <c r="J25" s="37"/>
      <c r="K25" s="4"/>
      <c r="L25" s="18"/>
      <c r="M25" s="18"/>
      <c r="N25" s="19" t="s">
        <v>83</v>
      </c>
      <c r="O25" s="18"/>
      <c r="P25" s="18"/>
    </row>
    <row r="26" spans="1:16" ht="18.75">
      <c r="A26" s="30">
        <v>21</v>
      </c>
      <c r="B26" s="36">
        <v>21</v>
      </c>
      <c r="C26" s="32">
        <f t="shared" si="1"/>
        <v>1</v>
      </c>
      <c r="D26" s="32">
        <f t="shared" si="0"/>
        <v>2</v>
      </c>
      <c r="E26" s="37"/>
      <c r="F26" s="37"/>
      <c r="G26" s="37"/>
      <c r="H26" s="37"/>
      <c r="I26" s="37"/>
      <c r="J26" s="37"/>
      <c r="K26" s="4"/>
      <c r="L26" s="82"/>
      <c r="M26" s="83" t="s">
        <v>84</v>
      </c>
      <c r="N26" s="83"/>
      <c r="O26" s="83"/>
      <c r="P26" s="18"/>
    </row>
    <row r="27" spans="1:16" ht="18.75">
      <c r="A27" s="30">
        <v>22</v>
      </c>
      <c r="B27" s="36">
        <v>22</v>
      </c>
      <c r="C27" s="32">
        <f t="shared" si="1"/>
        <v>1</v>
      </c>
      <c r="D27" s="32">
        <f t="shared" si="0"/>
        <v>2</v>
      </c>
      <c r="E27" s="37"/>
      <c r="F27" s="37"/>
      <c r="G27" s="37"/>
      <c r="H27" s="37"/>
      <c r="I27" s="37"/>
      <c r="J27" s="37"/>
      <c r="K27" s="4"/>
      <c r="L27" s="82"/>
      <c r="M27" s="84" t="s">
        <v>85</v>
      </c>
      <c r="N27" s="84"/>
      <c r="O27" s="84"/>
      <c r="P27" s="18"/>
    </row>
    <row r="28" spans="1:16" ht="18.75">
      <c r="A28" s="30">
        <v>23</v>
      </c>
      <c r="B28" s="36">
        <v>23</v>
      </c>
      <c r="C28" s="32">
        <f t="shared" si="1"/>
        <v>1</v>
      </c>
      <c r="D28" s="32">
        <f t="shared" si="0"/>
        <v>2</v>
      </c>
      <c r="E28" s="37"/>
      <c r="F28" s="37"/>
      <c r="G28" s="37"/>
      <c r="H28" s="37"/>
      <c r="I28" s="37"/>
      <c r="J28" s="37"/>
      <c r="K28" s="4"/>
      <c r="L28" s="55" t="s">
        <v>86</v>
      </c>
      <c r="M28" s="85"/>
      <c r="N28" s="85"/>
      <c r="O28" s="85"/>
      <c r="P28" s="85"/>
    </row>
    <row r="29" spans="1:16">
      <c r="A29" s="30">
        <v>24</v>
      </c>
      <c r="B29" s="36">
        <v>24</v>
      </c>
      <c r="C29" s="32">
        <f t="shared" si="1"/>
        <v>1</v>
      </c>
      <c r="D29" s="32">
        <f t="shared" si="0"/>
        <v>2</v>
      </c>
      <c r="E29" s="37"/>
      <c r="F29" s="37"/>
      <c r="G29" s="37"/>
      <c r="H29" s="37"/>
      <c r="I29" s="37"/>
      <c r="J29" s="37"/>
      <c r="K29" s="4"/>
      <c r="L29" s="86" t="s">
        <v>87</v>
      </c>
      <c r="M29" s="87"/>
      <c r="N29" s="87"/>
      <c r="O29" s="87"/>
      <c r="P29" s="87"/>
    </row>
    <row r="30" spans="1:16">
      <c r="A30" s="30">
        <v>25</v>
      </c>
      <c r="B30" s="36">
        <v>25</v>
      </c>
      <c r="C30" s="32">
        <f t="shared" si="1"/>
        <v>1</v>
      </c>
      <c r="D30" s="32">
        <f t="shared" si="0"/>
        <v>2</v>
      </c>
      <c r="E30" s="37"/>
      <c r="F30" s="37"/>
      <c r="G30" s="37"/>
      <c r="H30" s="37"/>
      <c r="I30" s="37"/>
      <c r="J30" s="37"/>
      <c r="K30" s="4"/>
      <c r="L30" s="88" t="s">
        <v>88</v>
      </c>
      <c r="M30" s="88"/>
      <c r="N30" s="88"/>
      <c r="O30" s="88"/>
      <c r="P30" s="88"/>
    </row>
    <row r="31" spans="1:16" ht="18.75">
      <c r="A31" s="30">
        <v>26</v>
      </c>
      <c r="B31" s="36">
        <v>26</v>
      </c>
      <c r="C31" s="32">
        <f t="shared" si="1"/>
        <v>1</v>
      </c>
      <c r="D31" s="32">
        <f t="shared" si="0"/>
        <v>2</v>
      </c>
      <c r="E31" s="37"/>
      <c r="F31" s="37"/>
      <c r="G31" s="37"/>
      <c r="H31" s="37"/>
      <c r="I31" s="37"/>
      <c r="J31" s="37"/>
      <c r="K31" s="4"/>
      <c r="L31" s="89" t="s">
        <v>89</v>
      </c>
      <c r="M31" s="90"/>
      <c r="N31" s="90"/>
      <c r="O31" s="90"/>
      <c r="P31" s="90"/>
    </row>
    <row r="32" spans="1:16">
      <c r="A32" s="30">
        <v>27</v>
      </c>
      <c r="B32" s="36">
        <v>27</v>
      </c>
      <c r="C32" s="32">
        <f t="shared" si="1"/>
        <v>1</v>
      </c>
      <c r="D32" s="32">
        <f t="shared" si="0"/>
        <v>2</v>
      </c>
      <c r="E32" s="37"/>
      <c r="F32" s="37"/>
      <c r="G32" s="37"/>
      <c r="H32" s="37"/>
      <c r="I32" s="37"/>
      <c r="J32" s="37"/>
      <c r="K32" s="4"/>
      <c r="L32" s="91" t="s">
        <v>99</v>
      </c>
      <c r="M32" s="91"/>
      <c r="N32" s="91"/>
      <c r="O32" s="91"/>
      <c r="P32" s="91"/>
    </row>
    <row r="33" spans="1:16">
      <c r="A33" s="30">
        <v>28</v>
      </c>
      <c r="B33" s="36">
        <v>28</v>
      </c>
      <c r="C33" s="32">
        <f t="shared" si="1"/>
        <v>1</v>
      </c>
      <c r="D33" s="32">
        <f t="shared" si="0"/>
        <v>2</v>
      </c>
      <c r="E33" s="37"/>
      <c r="F33" s="37"/>
      <c r="G33" s="37"/>
      <c r="H33" s="37"/>
      <c r="I33" s="37"/>
      <c r="J33" s="37"/>
      <c r="K33" s="4"/>
      <c r="L33" s="16"/>
      <c r="M33" s="92"/>
      <c r="N33" s="92"/>
      <c r="O33" s="92"/>
      <c r="P33" s="16"/>
    </row>
    <row r="34" spans="1:16">
      <c r="A34" s="30">
        <v>29</v>
      </c>
      <c r="B34" s="36">
        <v>29</v>
      </c>
      <c r="C34" s="32">
        <f t="shared" si="1"/>
        <v>1</v>
      </c>
      <c r="D34" s="32">
        <f t="shared" si="0"/>
        <v>2</v>
      </c>
      <c r="E34" s="37"/>
      <c r="F34" s="37"/>
      <c r="G34" s="37"/>
      <c r="H34" s="37"/>
      <c r="I34" s="37"/>
      <c r="J34" s="37"/>
      <c r="K34" s="4"/>
      <c r="L34" s="16"/>
      <c r="M34" s="92"/>
      <c r="N34" s="92"/>
      <c r="O34" s="92"/>
      <c r="P34" s="16"/>
    </row>
    <row r="35" spans="1:16">
      <c r="A35" s="30">
        <v>30</v>
      </c>
      <c r="B35" s="36">
        <v>30</v>
      </c>
      <c r="C35" s="32">
        <f t="shared" si="1"/>
        <v>1</v>
      </c>
      <c r="D35" s="32">
        <f t="shared" si="0"/>
        <v>2</v>
      </c>
      <c r="E35" s="37"/>
      <c r="F35" s="37"/>
      <c r="G35" s="37"/>
      <c r="H35" s="37"/>
      <c r="I35" s="37"/>
      <c r="J35" s="37"/>
      <c r="K35" s="4"/>
      <c r="L35" s="16"/>
      <c r="M35" s="16"/>
      <c r="N35" s="16"/>
      <c r="O35" s="16"/>
      <c r="P35" s="16"/>
    </row>
    <row r="36" spans="1:16">
      <c r="A36" s="30">
        <v>31</v>
      </c>
      <c r="B36" s="36">
        <v>31</v>
      </c>
      <c r="C36" s="32">
        <f t="shared" si="1"/>
        <v>1</v>
      </c>
      <c r="D36" s="32">
        <f t="shared" si="0"/>
        <v>2</v>
      </c>
      <c r="E36" s="37"/>
      <c r="F36" s="37"/>
      <c r="G36" s="37"/>
      <c r="H36" s="37"/>
      <c r="I36" s="37"/>
      <c r="J36" s="37"/>
      <c r="K36" s="4"/>
      <c r="L36" s="16"/>
      <c r="M36" s="16"/>
      <c r="N36" s="16"/>
      <c r="O36" s="16"/>
      <c r="P36" s="16"/>
    </row>
    <row r="37" spans="1:16">
      <c r="A37" s="30">
        <v>32</v>
      </c>
      <c r="B37" s="36">
        <v>32</v>
      </c>
      <c r="C37" s="32">
        <f t="shared" si="1"/>
        <v>1</v>
      </c>
      <c r="D37" s="32">
        <f t="shared" si="0"/>
        <v>2</v>
      </c>
      <c r="E37" s="37"/>
      <c r="F37" s="37"/>
      <c r="G37" s="37"/>
      <c r="H37" s="37"/>
      <c r="I37" s="37"/>
      <c r="J37" s="37"/>
      <c r="K37" s="4"/>
      <c r="L37" s="16"/>
      <c r="M37" s="16"/>
      <c r="N37" s="16"/>
      <c r="O37" s="16"/>
      <c r="P37" s="16"/>
    </row>
    <row r="38" spans="1:16">
      <c r="A38" s="30">
        <v>33</v>
      </c>
      <c r="B38" s="36">
        <v>33</v>
      </c>
      <c r="C38" s="32">
        <f t="shared" si="1"/>
        <v>1</v>
      </c>
      <c r="D38" s="32">
        <f t="shared" si="0"/>
        <v>2</v>
      </c>
      <c r="E38" s="37"/>
      <c r="F38" s="37"/>
      <c r="G38" s="37"/>
      <c r="H38" s="37"/>
      <c r="I38" s="37"/>
      <c r="J38" s="37"/>
      <c r="K38" s="4"/>
      <c r="L38" s="16"/>
      <c r="M38" s="16"/>
      <c r="N38" s="16"/>
      <c r="O38" s="16"/>
      <c r="P38" s="16"/>
    </row>
    <row r="39" spans="1:16">
      <c r="A39" s="30">
        <v>34</v>
      </c>
      <c r="B39" s="36">
        <v>34</v>
      </c>
      <c r="C39" s="32">
        <f t="shared" si="1"/>
        <v>1</v>
      </c>
      <c r="D39" s="32">
        <f t="shared" si="0"/>
        <v>2</v>
      </c>
      <c r="E39" s="37"/>
      <c r="F39" s="37"/>
      <c r="G39" s="37"/>
      <c r="H39" s="37"/>
      <c r="I39" s="37"/>
      <c r="J39" s="37"/>
      <c r="K39" s="4"/>
      <c r="L39" s="16"/>
      <c r="M39" s="16"/>
      <c r="N39" s="16"/>
      <c r="O39" s="16"/>
      <c r="P39" s="16"/>
    </row>
    <row r="40" spans="1:16">
      <c r="A40" s="30">
        <v>35</v>
      </c>
      <c r="B40" s="36">
        <v>35</v>
      </c>
      <c r="C40" s="32">
        <f t="shared" si="1"/>
        <v>1</v>
      </c>
      <c r="D40" s="32">
        <f t="shared" si="0"/>
        <v>2</v>
      </c>
      <c r="E40" s="37"/>
      <c r="F40" s="37"/>
      <c r="G40" s="37"/>
      <c r="H40" s="37"/>
      <c r="I40" s="37"/>
      <c r="J40" s="37"/>
      <c r="K40" s="4"/>
      <c r="L40" s="16"/>
      <c r="M40" s="16"/>
      <c r="N40" s="16"/>
      <c r="O40" s="16"/>
      <c r="P40" s="16"/>
    </row>
    <row r="41" spans="1:16">
      <c r="A41" s="30">
        <v>36</v>
      </c>
      <c r="B41" s="36">
        <v>36</v>
      </c>
      <c r="C41" s="32">
        <f t="shared" si="1"/>
        <v>1</v>
      </c>
      <c r="D41" s="32">
        <f t="shared" si="0"/>
        <v>2</v>
      </c>
      <c r="E41" s="37"/>
      <c r="F41" s="37"/>
      <c r="G41" s="37"/>
      <c r="H41" s="37"/>
      <c r="I41" s="37"/>
      <c r="J41" s="37"/>
      <c r="K41" s="4"/>
      <c r="L41" s="16"/>
      <c r="M41" s="16"/>
      <c r="N41" s="16"/>
      <c r="O41" s="16"/>
      <c r="P41" s="16"/>
    </row>
    <row r="42" spans="1:16">
      <c r="A42" s="30">
        <v>37</v>
      </c>
      <c r="B42" s="36">
        <v>37</v>
      </c>
      <c r="C42" s="32">
        <f t="shared" si="1"/>
        <v>1</v>
      </c>
      <c r="D42" s="32">
        <f t="shared" si="0"/>
        <v>2</v>
      </c>
      <c r="E42" s="37"/>
      <c r="F42" s="37"/>
      <c r="G42" s="37"/>
      <c r="H42" s="37"/>
      <c r="I42" s="37"/>
      <c r="J42" s="37"/>
      <c r="K42" s="4"/>
      <c r="L42" s="16"/>
      <c r="M42" s="16"/>
      <c r="N42" s="16"/>
      <c r="O42" s="16"/>
      <c r="P42" s="16"/>
    </row>
    <row r="43" spans="1:16">
      <c r="A43" s="30">
        <v>38</v>
      </c>
      <c r="B43" s="36">
        <v>38</v>
      </c>
      <c r="C43" s="32">
        <f t="shared" si="1"/>
        <v>1</v>
      </c>
      <c r="D43" s="32">
        <f t="shared" si="0"/>
        <v>2</v>
      </c>
      <c r="E43" s="37"/>
      <c r="F43" s="37"/>
      <c r="G43" s="37"/>
      <c r="H43" s="37"/>
      <c r="I43" s="37"/>
      <c r="J43" s="37"/>
      <c r="K43" s="4"/>
      <c r="L43" s="16"/>
      <c r="M43" s="16"/>
      <c r="N43" s="16"/>
      <c r="O43" s="16"/>
      <c r="P43" s="16"/>
    </row>
    <row r="44" spans="1:16">
      <c r="A44" s="30">
        <v>39</v>
      </c>
      <c r="B44" s="36">
        <v>39</v>
      </c>
      <c r="C44" s="32">
        <f t="shared" si="1"/>
        <v>1</v>
      </c>
      <c r="D44" s="32">
        <f t="shared" si="0"/>
        <v>2</v>
      </c>
      <c r="E44" s="37"/>
      <c r="F44" s="37"/>
      <c r="G44" s="37"/>
      <c r="H44" s="37"/>
      <c r="I44" s="37"/>
      <c r="J44" s="37"/>
      <c r="K44" s="4"/>
      <c r="L44" s="16"/>
      <c r="M44" s="16"/>
      <c r="N44" s="16"/>
      <c r="O44" s="16"/>
      <c r="P44" s="16"/>
    </row>
    <row r="45" spans="1:16">
      <c r="A45" s="30">
        <v>40</v>
      </c>
      <c r="B45" s="36">
        <v>40</v>
      </c>
      <c r="C45" s="32">
        <f t="shared" si="1"/>
        <v>1</v>
      </c>
      <c r="D45" s="32">
        <f t="shared" si="0"/>
        <v>2</v>
      </c>
      <c r="E45" s="37"/>
      <c r="F45" s="37"/>
      <c r="G45" s="37"/>
      <c r="H45" s="37"/>
      <c r="I45" s="37"/>
      <c r="J45" s="37"/>
      <c r="K45" s="4"/>
      <c r="L45" s="16"/>
      <c r="M45" s="16"/>
      <c r="N45" s="16"/>
      <c r="O45" s="16"/>
      <c r="P45" s="16"/>
    </row>
    <row r="46" spans="1:16">
      <c r="A46" s="30">
        <v>41</v>
      </c>
      <c r="B46" s="36">
        <v>41</v>
      </c>
      <c r="C46" s="32">
        <f t="shared" si="1"/>
        <v>1</v>
      </c>
      <c r="D46" s="32">
        <f t="shared" si="0"/>
        <v>2</v>
      </c>
      <c r="E46" s="37"/>
      <c r="F46" s="37"/>
      <c r="G46" s="37"/>
      <c r="H46" s="37"/>
      <c r="I46" s="37"/>
      <c r="J46" s="37"/>
      <c r="K46" s="4"/>
      <c r="L46" s="16"/>
      <c r="M46" s="16"/>
      <c r="N46" s="16"/>
      <c r="O46" s="16"/>
      <c r="P46" s="16"/>
    </row>
    <row r="47" spans="1:16">
      <c r="A47" s="30">
        <v>42</v>
      </c>
      <c r="B47" s="36">
        <v>42</v>
      </c>
      <c r="C47" s="32">
        <f t="shared" si="1"/>
        <v>1</v>
      </c>
      <c r="D47" s="32">
        <f t="shared" si="0"/>
        <v>2</v>
      </c>
      <c r="E47" s="37"/>
      <c r="F47" s="37"/>
      <c r="G47" s="37"/>
      <c r="H47" s="37"/>
      <c r="I47" s="37"/>
      <c r="J47" s="37"/>
      <c r="K47" s="4"/>
      <c r="L47" s="16"/>
      <c r="M47" s="16"/>
      <c r="N47" s="16"/>
      <c r="O47" s="16"/>
      <c r="P47" s="16"/>
    </row>
    <row r="48" spans="1:16">
      <c r="A48" s="30">
        <v>43</v>
      </c>
      <c r="B48" s="36">
        <v>43</v>
      </c>
      <c r="C48" s="32">
        <f t="shared" si="1"/>
        <v>1</v>
      </c>
      <c r="D48" s="32">
        <f t="shared" si="0"/>
        <v>2</v>
      </c>
      <c r="E48" s="37"/>
      <c r="F48" s="37"/>
      <c r="G48" s="37"/>
      <c r="H48" s="37"/>
      <c r="I48" s="37"/>
      <c r="J48" s="37"/>
      <c r="K48" s="4"/>
      <c r="L48" s="16"/>
      <c r="M48" s="16"/>
      <c r="N48" s="16"/>
      <c r="O48" s="16"/>
      <c r="P48" s="16"/>
    </row>
    <row r="49" spans="1:16">
      <c r="A49" s="30">
        <v>44</v>
      </c>
      <c r="B49" s="36">
        <v>44</v>
      </c>
      <c r="C49" s="32">
        <f t="shared" si="1"/>
        <v>1</v>
      </c>
      <c r="D49" s="32">
        <f t="shared" si="0"/>
        <v>2</v>
      </c>
      <c r="E49" s="37"/>
      <c r="F49" s="37"/>
      <c r="G49" s="37"/>
      <c r="H49" s="37"/>
      <c r="I49" s="37"/>
      <c r="J49" s="37"/>
      <c r="K49" s="4"/>
      <c r="L49" s="16"/>
      <c r="M49" s="16"/>
      <c r="N49" s="16"/>
      <c r="O49" s="16"/>
      <c r="P49" s="16"/>
    </row>
    <row r="50" spans="1:16">
      <c r="A50" s="30">
        <v>45</v>
      </c>
      <c r="B50" s="36">
        <v>45</v>
      </c>
      <c r="C50" s="32">
        <f t="shared" si="1"/>
        <v>1</v>
      </c>
      <c r="D50" s="32">
        <f t="shared" si="0"/>
        <v>2</v>
      </c>
      <c r="E50" s="37"/>
      <c r="F50" s="37"/>
      <c r="G50" s="37"/>
      <c r="H50" s="37"/>
      <c r="I50" s="37"/>
      <c r="J50" s="37"/>
      <c r="K50" s="4"/>
      <c r="L50" s="16"/>
      <c r="M50" s="16"/>
      <c r="N50" s="16"/>
      <c r="O50" s="16"/>
      <c r="P50" s="16"/>
    </row>
    <row r="51" spans="1:16">
      <c r="A51" s="30">
        <v>46</v>
      </c>
      <c r="B51" s="36">
        <v>46</v>
      </c>
      <c r="C51" s="32">
        <f t="shared" si="1"/>
        <v>1</v>
      </c>
      <c r="D51" s="32">
        <f t="shared" si="0"/>
        <v>2</v>
      </c>
      <c r="E51" s="37"/>
      <c r="F51" s="37"/>
      <c r="G51" s="37"/>
      <c r="H51" s="37"/>
      <c r="I51" s="37"/>
      <c r="J51" s="37"/>
      <c r="K51" s="4"/>
      <c r="L51" s="16"/>
      <c r="M51" s="16"/>
      <c r="N51" s="16"/>
      <c r="O51" s="16"/>
      <c r="P51" s="16"/>
    </row>
    <row r="52" spans="1:16">
      <c r="A52" s="30">
        <v>47</v>
      </c>
      <c r="B52" s="36">
        <v>47</v>
      </c>
      <c r="C52" s="32">
        <f t="shared" si="1"/>
        <v>1</v>
      </c>
      <c r="D52" s="32">
        <f t="shared" si="0"/>
        <v>2</v>
      </c>
      <c r="E52" s="37"/>
      <c r="F52" s="37"/>
      <c r="G52" s="37"/>
      <c r="H52" s="37"/>
      <c r="I52" s="37"/>
      <c r="J52" s="37"/>
      <c r="K52" s="4"/>
      <c r="L52" s="16"/>
      <c r="M52" s="16"/>
      <c r="N52" s="16"/>
      <c r="O52" s="16"/>
      <c r="P52" s="16"/>
    </row>
    <row r="53" spans="1:16">
      <c r="A53" s="30">
        <v>48</v>
      </c>
      <c r="B53" s="36">
        <v>48</v>
      </c>
      <c r="C53" s="32">
        <f t="shared" si="1"/>
        <v>1</v>
      </c>
      <c r="D53" s="32">
        <f t="shared" si="0"/>
        <v>2</v>
      </c>
      <c r="E53" s="37"/>
      <c r="F53" s="37"/>
      <c r="G53" s="37"/>
      <c r="H53" s="37"/>
      <c r="I53" s="37"/>
      <c r="J53" s="37"/>
      <c r="K53" s="4"/>
      <c r="L53" s="16"/>
      <c r="M53" s="16"/>
      <c r="N53" s="16"/>
      <c r="O53" s="16"/>
      <c r="P53" s="16"/>
    </row>
    <row r="54" spans="1:16">
      <c r="A54" s="30">
        <v>49</v>
      </c>
      <c r="B54" s="36">
        <v>49</v>
      </c>
      <c r="C54" s="32">
        <f t="shared" si="1"/>
        <v>1</v>
      </c>
      <c r="D54" s="32">
        <f t="shared" si="0"/>
        <v>2</v>
      </c>
      <c r="E54" s="37"/>
      <c r="F54" s="37"/>
      <c r="G54" s="37"/>
      <c r="H54" s="37"/>
      <c r="I54" s="37"/>
      <c r="J54" s="37"/>
      <c r="K54" s="4"/>
      <c r="L54" s="16"/>
      <c r="M54" s="16"/>
      <c r="N54" s="16"/>
      <c r="O54" s="16"/>
      <c r="P54" s="16"/>
    </row>
    <row r="55" spans="1:16">
      <c r="A55" s="30">
        <v>50</v>
      </c>
      <c r="B55" s="36">
        <v>50</v>
      </c>
      <c r="C55" s="32">
        <f t="shared" si="1"/>
        <v>1</v>
      </c>
      <c r="D55" s="32">
        <f t="shared" si="0"/>
        <v>2</v>
      </c>
      <c r="E55" s="37"/>
      <c r="F55" s="37"/>
      <c r="G55" s="37"/>
      <c r="H55" s="37"/>
      <c r="I55" s="37"/>
      <c r="J55" s="37"/>
      <c r="K55" s="4"/>
      <c r="L55" s="16"/>
      <c r="M55" s="16"/>
      <c r="N55" s="16"/>
      <c r="O55" s="16"/>
      <c r="P55" s="16"/>
    </row>
    <row r="56" spans="1:16">
      <c r="A56" s="30">
        <v>51</v>
      </c>
      <c r="B56" s="36">
        <v>51</v>
      </c>
      <c r="C56" s="32">
        <f t="shared" si="1"/>
        <v>1</v>
      </c>
      <c r="D56" s="32">
        <f t="shared" si="0"/>
        <v>2</v>
      </c>
      <c r="E56" s="37"/>
      <c r="F56" s="37"/>
      <c r="G56" s="37"/>
      <c r="H56" s="37"/>
      <c r="I56" s="37"/>
      <c r="J56" s="37"/>
      <c r="K56" s="4"/>
      <c r="L56" s="16"/>
      <c r="M56" s="16"/>
      <c r="N56" s="16"/>
      <c r="O56" s="16"/>
      <c r="P56" s="16"/>
    </row>
    <row r="57" spans="1:16">
      <c r="A57" s="30">
        <v>52</v>
      </c>
      <c r="B57" s="36">
        <v>52</v>
      </c>
      <c r="C57" s="32">
        <f t="shared" si="1"/>
        <v>1</v>
      </c>
      <c r="D57" s="32">
        <f t="shared" si="0"/>
        <v>2</v>
      </c>
      <c r="E57" s="37"/>
      <c r="F57" s="37"/>
      <c r="G57" s="37"/>
      <c r="H57" s="37"/>
      <c r="I57" s="37"/>
      <c r="J57" s="37"/>
      <c r="K57" s="4"/>
      <c r="L57" s="16"/>
      <c r="M57" s="16"/>
      <c r="N57" s="16"/>
      <c r="O57" s="16"/>
      <c r="P57" s="16"/>
    </row>
    <row r="58" spans="1:16">
      <c r="A58" s="30">
        <v>53</v>
      </c>
      <c r="B58" s="36">
        <v>53</v>
      </c>
      <c r="C58" s="32">
        <f t="shared" si="1"/>
        <v>1</v>
      </c>
      <c r="D58" s="32">
        <f t="shared" si="0"/>
        <v>2</v>
      </c>
      <c r="E58" s="37"/>
      <c r="F58" s="37"/>
      <c r="G58" s="37"/>
      <c r="H58" s="37"/>
      <c r="I58" s="37"/>
      <c r="J58" s="37"/>
      <c r="K58" s="4"/>
      <c r="L58" s="16"/>
      <c r="M58" s="16"/>
      <c r="N58" s="16"/>
      <c r="O58" s="16"/>
      <c r="P58" s="16"/>
    </row>
    <row r="59" spans="1:16">
      <c r="A59" s="30">
        <v>54</v>
      </c>
      <c r="B59" s="36">
        <v>54</v>
      </c>
      <c r="C59" s="32">
        <f t="shared" si="1"/>
        <v>1</v>
      </c>
      <c r="D59" s="32">
        <f t="shared" si="0"/>
        <v>2</v>
      </c>
      <c r="E59" s="37"/>
      <c r="F59" s="37"/>
      <c r="G59" s="37"/>
      <c r="H59" s="37"/>
      <c r="I59" s="37"/>
      <c r="J59" s="37"/>
      <c r="K59" s="4"/>
      <c r="L59" s="16"/>
      <c r="M59" s="16"/>
      <c r="N59" s="16"/>
      <c r="O59" s="16"/>
      <c r="P59" s="16"/>
    </row>
    <row r="60" spans="1:16">
      <c r="A60" s="30">
        <v>55</v>
      </c>
      <c r="B60" s="36">
        <v>55</v>
      </c>
      <c r="C60" s="32">
        <f t="shared" si="1"/>
        <v>1</v>
      </c>
      <c r="D60" s="32">
        <f t="shared" si="0"/>
        <v>2</v>
      </c>
      <c r="E60" s="37"/>
      <c r="F60" s="37"/>
      <c r="G60" s="37"/>
      <c r="H60" s="37"/>
      <c r="I60" s="37"/>
      <c r="J60" s="37"/>
      <c r="K60" s="4"/>
      <c r="L60" s="16"/>
      <c r="M60" s="16"/>
      <c r="N60" s="16"/>
      <c r="O60" s="16"/>
      <c r="P60" s="16"/>
    </row>
    <row r="61" spans="1:16">
      <c r="A61" s="30">
        <v>56</v>
      </c>
      <c r="B61" s="36">
        <v>56</v>
      </c>
      <c r="C61" s="32">
        <f t="shared" si="1"/>
        <v>1</v>
      </c>
      <c r="D61" s="32">
        <f t="shared" si="0"/>
        <v>2</v>
      </c>
      <c r="E61" s="37"/>
      <c r="F61" s="37"/>
      <c r="G61" s="37"/>
      <c r="H61" s="37"/>
      <c r="I61" s="37"/>
      <c r="J61" s="37"/>
      <c r="K61" s="4"/>
      <c r="L61" s="16"/>
      <c r="M61" s="16"/>
      <c r="N61" s="16"/>
      <c r="O61" s="16"/>
      <c r="P61" s="16"/>
    </row>
    <row r="62" spans="1:16">
      <c r="A62" s="30">
        <v>57</v>
      </c>
      <c r="B62" s="36">
        <v>57</v>
      </c>
      <c r="C62" s="32">
        <f t="shared" si="1"/>
        <v>1</v>
      </c>
      <c r="D62" s="32">
        <f t="shared" si="0"/>
        <v>2</v>
      </c>
      <c r="E62" s="37"/>
      <c r="F62" s="37"/>
      <c r="G62" s="37"/>
      <c r="H62" s="37"/>
      <c r="I62" s="37"/>
      <c r="J62" s="37"/>
      <c r="K62" s="4"/>
      <c r="L62" s="16"/>
      <c r="M62" s="16"/>
      <c r="N62" s="16"/>
      <c r="O62" s="16"/>
      <c r="P62" s="16"/>
    </row>
    <row r="63" spans="1:16">
      <c r="A63" s="30">
        <v>58</v>
      </c>
      <c r="B63" s="36">
        <v>58</v>
      </c>
      <c r="C63" s="32">
        <f t="shared" si="1"/>
        <v>1</v>
      </c>
      <c r="D63" s="32">
        <f t="shared" si="0"/>
        <v>2</v>
      </c>
      <c r="E63" s="37"/>
      <c r="F63" s="37"/>
      <c r="G63" s="37"/>
      <c r="H63" s="37"/>
      <c r="I63" s="37"/>
      <c r="J63" s="37"/>
      <c r="K63" s="4"/>
      <c r="L63" s="16"/>
      <c r="M63" s="16"/>
      <c r="N63" s="16"/>
      <c r="O63" s="16"/>
      <c r="P63" s="16"/>
    </row>
    <row r="64" spans="1:16">
      <c r="A64" s="30">
        <v>59</v>
      </c>
      <c r="B64" s="36">
        <v>59</v>
      </c>
      <c r="C64" s="32">
        <f t="shared" si="1"/>
        <v>1</v>
      </c>
      <c r="D64" s="32">
        <f t="shared" si="0"/>
        <v>2</v>
      </c>
      <c r="E64" s="37"/>
      <c r="F64" s="37"/>
      <c r="G64" s="37"/>
      <c r="H64" s="37"/>
      <c r="I64" s="37"/>
      <c r="J64" s="37"/>
      <c r="K64" s="4"/>
      <c r="L64" s="16"/>
      <c r="M64" s="16"/>
      <c r="N64" s="16"/>
      <c r="O64" s="16"/>
      <c r="P64" s="16"/>
    </row>
    <row r="65" spans="1:11">
      <c r="A65" s="30">
        <v>60</v>
      </c>
      <c r="B65" s="36">
        <v>60</v>
      </c>
      <c r="C65" s="32">
        <f t="shared" si="1"/>
        <v>1</v>
      </c>
      <c r="D65" s="32">
        <f t="shared" si="0"/>
        <v>2</v>
      </c>
      <c r="E65" s="37"/>
      <c r="F65" s="37"/>
      <c r="G65" s="37"/>
      <c r="H65" s="37"/>
      <c r="I65" s="37"/>
      <c r="J65" s="37"/>
      <c r="K65" s="4"/>
    </row>
    <row r="66" spans="1:11">
      <c r="A66" s="30">
        <v>61</v>
      </c>
      <c r="B66" s="36">
        <v>61</v>
      </c>
      <c r="C66" s="32">
        <f t="shared" si="1"/>
        <v>1</v>
      </c>
      <c r="D66" s="32">
        <f t="shared" si="0"/>
        <v>2</v>
      </c>
      <c r="E66" s="38"/>
      <c r="F66" s="38"/>
      <c r="G66" s="38"/>
      <c r="H66" s="38"/>
      <c r="I66" s="38"/>
      <c r="J66" s="38"/>
    </row>
    <row r="67" spans="1:11">
      <c r="A67" s="30">
        <v>62</v>
      </c>
      <c r="B67" s="36">
        <v>62</v>
      </c>
      <c r="C67" s="32">
        <f t="shared" si="1"/>
        <v>1</v>
      </c>
      <c r="D67" s="32">
        <f t="shared" si="0"/>
        <v>2</v>
      </c>
      <c r="E67" s="38"/>
      <c r="F67" s="38"/>
      <c r="G67" s="38"/>
      <c r="H67" s="38"/>
      <c r="I67" s="38"/>
      <c r="J67" s="38"/>
    </row>
    <row r="68" spans="1:11">
      <c r="A68" s="30">
        <v>63</v>
      </c>
      <c r="B68" s="36">
        <v>63</v>
      </c>
      <c r="C68" s="32">
        <f t="shared" si="1"/>
        <v>1</v>
      </c>
      <c r="D68" s="32">
        <f t="shared" si="0"/>
        <v>2</v>
      </c>
      <c r="E68" s="38"/>
      <c r="F68" s="38"/>
      <c r="G68" s="38"/>
      <c r="H68" s="38"/>
      <c r="I68" s="38"/>
      <c r="J68" s="38"/>
    </row>
    <row r="69" spans="1:11">
      <c r="A69" s="30">
        <v>64</v>
      </c>
      <c r="B69" s="36">
        <v>64</v>
      </c>
      <c r="C69" s="32">
        <f t="shared" si="1"/>
        <v>1</v>
      </c>
      <c r="D69" s="32">
        <f t="shared" si="0"/>
        <v>2</v>
      </c>
      <c r="E69" s="38"/>
      <c r="F69" s="38"/>
      <c r="G69" s="38"/>
      <c r="H69" s="38"/>
      <c r="I69" s="38"/>
      <c r="J69" s="38"/>
    </row>
    <row r="70" spans="1:11">
      <c r="A70" s="30">
        <v>65</v>
      </c>
      <c r="B70" s="36">
        <v>65</v>
      </c>
      <c r="C70" s="32">
        <f t="shared" si="1"/>
        <v>1</v>
      </c>
      <c r="D70" s="32">
        <f t="shared" si="0"/>
        <v>2</v>
      </c>
      <c r="E70" s="38"/>
      <c r="F70" s="38"/>
      <c r="G70" s="38"/>
      <c r="H70" s="38"/>
      <c r="I70" s="38"/>
      <c r="J70" s="38"/>
    </row>
    <row r="71" spans="1:11">
      <c r="A71" s="30">
        <v>66</v>
      </c>
      <c r="B71" s="36">
        <v>66</v>
      </c>
      <c r="C71" s="32">
        <f t="shared" si="1"/>
        <v>1</v>
      </c>
      <c r="D71" s="32">
        <f t="shared" ref="D71:D134" si="2">C71+1</f>
        <v>2</v>
      </c>
      <c r="E71" s="38"/>
      <c r="F71" s="38"/>
      <c r="G71" s="38"/>
      <c r="H71" s="38"/>
      <c r="I71" s="38"/>
      <c r="J71" s="38"/>
    </row>
    <row r="72" spans="1:11">
      <c r="A72" s="30">
        <v>67</v>
      </c>
      <c r="B72" s="36">
        <v>67</v>
      </c>
      <c r="C72" s="32">
        <f t="shared" ref="C72:C135" si="3">C71</f>
        <v>1</v>
      </c>
      <c r="D72" s="32">
        <f t="shared" si="2"/>
        <v>2</v>
      </c>
      <c r="E72" s="38"/>
      <c r="F72" s="38"/>
      <c r="G72" s="38"/>
      <c r="H72" s="38"/>
      <c r="I72" s="38"/>
      <c r="J72" s="38"/>
    </row>
    <row r="73" spans="1:11">
      <c r="A73" s="30">
        <v>68</v>
      </c>
      <c r="B73" s="36">
        <v>68</v>
      </c>
      <c r="C73" s="32">
        <f t="shared" si="3"/>
        <v>1</v>
      </c>
      <c r="D73" s="32">
        <f t="shared" si="2"/>
        <v>2</v>
      </c>
      <c r="E73" s="38"/>
      <c r="F73" s="38"/>
      <c r="G73" s="38"/>
      <c r="H73" s="38"/>
      <c r="I73" s="38"/>
      <c r="J73" s="38"/>
    </row>
    <row r="74" spans="1:11">
      <c r="A74" s="30">
        <v>69</v>
      </c>
      <c r="B74" s="36">
        <v>69</v>
      </c>
      <c r="C74" s="32">
        <f t="shared" si="3"/>
        <v>1</v>
      </c>
      <c r="D74" s="32">
        <f t="shared" si="2"/>
        <v>2</v>
      </c>
      <c r="E74" s="38"/>
      <c r="F74" s="38"/>
      <c r="G74" s="38"/>
      <c r="H74" s="38"/>
      <c r="I74" s="38"/>
      <c r="J74" s="38"/>
    </row>
    <row r="75" spans="1:11">
      <c r="A75" s="30">
        <v>70</v>
      </c>
      <c r="B75" s="36">
        <v>70</v>
      </c>
      <c r="C75" s="32">
        <f t="shared" si="3"/>
        <v>1</v>
      </c>
      <c r="D75" s="32">
        <f t="shared" si="2"/>
        <v>2</v>
      </c>
      <c r="E75" s="38"/>
      <c r="F75" s="38"/>
      <c r="G75" s="38"/>
      <c r="H75" s="38"/>
      <c r="I75" s="38"/>
      <c r="J75" s="38"/>
    </row>
    <row r="76" spans="1:11">
      <c r="A76" s="30">
        <v>71</v>
      </c>
      <c r="B76" s="36">
        <v>71</v>
      </c>
      <c r="C76" s="32">
        <f t="shared" si="3"/>
        <v>1</v>
      </c>
      <c r="D76" s="32">
        <f t="shared" si="2"/>
        <v>2</v>
      </c>
      <c r="E76" s="38"/>
      <c r="F76" s="38"/>
      <c r="G76" s="38"/>
      <c r="H76" s="38"/>
      <c r="I76" s="38"/>
      <c r="J76" s="38"/>
    </row>
    <row r="77" spans="1:11">
      <c r="A77" s="30">
        <v>72</v>
      </c>
      <c r="B77" s="36">
        <v>72</v>
      </c>
      <c r="C77" s="32">
        <f t="shared" si="3"/>
        <v>1</v>
      </c>
      <c r="D77" s="32">
        <f t="shared" si="2"/>
        <v>2</v>
      </c>
      <c r="E77" s="38"/>
      <c r="F77" s="38"/>
      <c r="G77" s="38"/>
      <c r="H77" s="38"/>
      <c r="I77" s="38"/>
      <c r="J77" s="38"/>
    </row>
    <row r="78" spans="1:11">
      <c r="A78" s="30">
        <v>73</v>
      </c>
      <c r="B78" s="36">
        <v>73</v>
      </c>
      <c r="C78" s="32">
        <f t="shared" si="3"/>
        <v>1</v>
      </c>
      <c r="D78" s="32">
        <f t="shared" si="2"/>
        <v>2</v>
      </c>
      <c r="E78" s="38"/>
      <c r="F78" s="38"/>
      <c r="G78" s="38"/>
      <c r="H78" s="38"/>
      <c r="I78" s="38"/>
      <c r="J78" s="38"/>
    </row>
    <row r="79" spans="1:11">
      <c r="A79" s="30">
        <v>74</v>
      </c>
      <c r="B79" s="36">
        <v>74</v>
      </c>
      <c r="C79" s="32">
        <f t="shared" si="3"/>
        <v>1</v>
      </c>
      <c r="D79" s="32">
        <f t="shared" si="2"/>
        <v>2</v>
      </c>
      <c r="E79" s="38"/>
      <c r="F79" s="38"/>
      <c r="G79" s="38"/>
      <c r="H79" s="38"/>
      <c r="I79" s="38"/>
      <c r="J79" s="38"/>
    </row>
    <row r="80" spans="1:11">
      <c r="A80" s="30">
        <v>75</v>
      </c>
      <c r="B80" s="36">
        <v>75</v>
      </c>
      <c r="C80" s="32">
        <f t="shared" si="3"/>
        <v>1</v>
      </c>
      <c r="D80" s="32">
        <f t="shared" si="2"/>
        <v>2</v>
      </c>
      <c r="E80" s="38"/>
      <c r="F80" s="38"/>
      <c r="G80" s="38"/>
      <c r="H80" s="38"/>
      <c r="I80" s="38"/>
      <c r="J80" s="38"/>
    </row>
    <row r="81" spans="1:10">
      <c r="A81" s="30">
        <v>76</v>
      </c>
      <c r="B81" s="36">
        <v>76</v>
      </c>
      <c r="C81" s="32">
        <f t="shared" si="3"/>
        <v>1</v>
      </c>
      <c r="D81" s="32">
        <f t="shared" si="2"/>
        <v>2</v>
      </c>
      <c r="E81" s="38"/>
      <c r="F81" s="38"/>
      <c r="G81" s="38"/>
      <c r="H81" s="38"/>
      <c r="I81" s="38"/>
      <c r="J81" s="38"/>
    </row>
    <row r="82" spans="1:10">
      <c r="A82" s="30">
        <v>77</v>
      </c>
      <c r="B82" s="36">
        <v>77</v>
      </c>
      <c r="C82" s="32">
        <f t="shared" si="3"/>
        <v>1</v>
      </c>
      <c r="D82" s="32">
        <f t="shared" si="2"/>
        <v>2</v>
      </c>
      <c r="E82" s="38"/>
      <c r="F82" s="38"/>
      <c r="G82" s="38"/>
      <c r="H82" s="38"/>
      <c r="I82" s="38"/>
      <c r="J82" s="38"/>
    </row>
    <row r="83" spans="1:10">
      <c r="A83" s="30">
        <v>78</v>
      </c>
      <c r="B83" s="36">
        <v>78</v>
      </c>
      <c r="C83" s="32">
        <f t="shared" si="3"/>
        <v>1</v>
      </c>
      <c r="D83" s="32">
        <f t="shared" si="2"/>
        <v>2</v>
      </c>
      <c r="E83" s="38"/>
      <c r="F83" s="38"/>
      <c r="G83" s="38"/>
      <c r="H83" s="38"/>
      <c r="I83" s="38"/>
      <c r="J83" s="38"/>
    </row>
    <row r="84" spans="1:10">
      <c r="A84" s="30">
        <v>79</v>
      </c>
      <c r="B84" s="36">
        <v>79</v>
      </c>
      <c r="C84" s="32">
        <f t="shared" si="3"/>
        <v>1</v>
      </c>
      <c r="D84" s="32">
        <f t="shared" si="2"/>
        <v>2</v>
      </c>
      <c r="E84" s="38"/>
      <c r="F84" s="38"/>
      <c r="G84" s="38"/>
      <c r="H84" s="38"/>
      <c r="I84" s="38"/>
      <c r="J84" s="38"/>
    </row>
    <row r="85" spans="1:10">
      <c r="A85" s="30">
        <v>80</v>
      </c>
      <c r="B85" s="36">
        <v>80</v>
      </c>
      <c r="C85" s="32">
        <f t="shared" si="3"/>
        <v>1</v>
      </c>
      <c r="D85" s="32">
        <f t="shared" si="2"/>
        <v>2</v>
      </c>
      <c r="E85" s="38"/>
      <c r="F85" s="38"/>
      <c r="G85" s="38"/>
      <c r="H85" s="38"/>
      <c r="I85" s="38"/>
      <c r="J85" s="38"/>
    </row>
    <row r="86" spans="1:10">
      <c r="A86" s="30">
        <v>81</v>
      </c>
      <c r="B86" s="36">
        <v>81</v>
      </c>
      <c r="C86" s="32">
        <f t="shared" si="3"/>
        <v>1</v>
      </c>
      <c r="D86" s="32">
        <f t="shared" si="2"/>
        <v>2</v>
      </c>
      <c r="E86" s="38"/>
      <c r="F86" s="38"/>
      <c r="G86" s="38"/>
      <c r="H86" s="38"/>
      <c r="I86" s="38"/>
      <c r="J86" s="38"/>
    </row>
    <row r="87" spans="1:10">
      <c r="A87" s="30">
        <v>82</v>
      </c>
      <c r="B87" s="36">
        <v>82</v>
      </c>
      <c r="C87" s="32">
        <f t="shared" si="3"/>
        <v>1</v>
      </c>
      <c r="D87" s="32">
        <f t="shared" si="2"/>
        <v>2</v>
      </c>
      <c r="E87" s="38"/>
      <c r="F87" s="38"/>
      <c r="G87" s="38"/>
      <c r="H87" s="38"/>
      <c r="I87" s="38"/>
      <c r="J87" s="38"/>
    </row>
    <row r="88" spans="1:10">
      <c r="A88" s="30">
        <v>83</v>
      </c>
      <c r="B88" s="36">
        <v>83</v>
      </c>
      <c r="C88" s="32">
        <f t="shared" si="3"/>
        <v>1</v>
      </c>
      <c r="D88" s="32">
        <f t="shared" si="2"/>
        <v>2</v>
      </c>
      <c r="E88" s="38"/>
      <c r="F88" s="38"/>
      <c r="G88" s="38"/>
      <c r="H88" s="38"/>
      <c r="I88" s="38"/>
      <c r="J88" s="38"/>
    </row>
    <row r="89" spans="1:10">
      <c r="A89" s="30">
        <v>84</v>
      </c>
      <c r="B89" s="36">
        <v>84</v>
      </c>
      <c r="C89" s="32">
        <f t="shared" si="3"/>
        <v>1</v>
      </c>
      <c r="D89" s="32">
        <f t="shared" si="2"/>
        <v>2</v>
      </c>
      <c r="E89" s="38"/>
      <c r="F89" s="38"/>
      <c r="G89" s="38"/>
      <c r="H89" s="38"/>
      <c r="I89" s="38"/>
      <c r="J89" s="38"/>
    </row>
    <row r="90" spans="1:10">
      <c r="A90" s="30">
        <v>85</v>
      </c>
      <c r="B90" s="36">
        <v>85</v>
      </c>
      <c r="C90" s="32">
        <f t="shared" si="3"/>
        <v>1</v>
      </c>
      <c r="D90" s="32">
        <f t="shared" si="2"/>
        <v>2</v>
      </c>
      <c r="E90" s="38"/>
      <c r="F90" s="38"/>
      <c r="G90" s="38"/>
      <c r="H90" s="38"/>
      <c r="I90" s="38"/>
      <c r="J90" s="38"/>
    </row>
    <row r="91" spans="1:10">
      <c r="A91" s="30">
        <v>86</v>
      </c>
      <c r="B91" s="36">
        <v>86</v>
      </c>
      <c r="C91" s="32">
        <f t="shared" si="3"/>
        <v>1</v>
      </c>
      <c r="D91" s="32">
        <f t="shared" si="2"/>
        <v>2</v>
      </c>
      <c r="E91" s="38"/>
      <c r="F91" s="38"/>
      <c r="G91" s="38"/>
      <c r="H91" s="38"/>
      <c r="I91" s="38"/>
      <c r="J91" s="38"/>
    </row>
    <row r="92" spans="1:10">
      <c r="A92" s="30">
        <v>87</v>
      </c>
      <c r="B92" s="36">
        <v>87</v>
      </c>
      <c r="C92" s="32">
        <f t="shared" si="3"/>
        <v>1</v>
      </c>
      <c r="D92" s="32">
        <f t="shared" si="2"/>
        <v>2</v>
      </c>
      <c r="E92" s="38"/>
      <c r="F92" s="38"/>
      <c r="G92" s="38"/>
      <c r="H92" s="38"/>
      <c r="I92" s="38"/>
      <c r="J92" s="38"/>
    </row>
    <row r="93" spans="1:10">
      <c r="A93" s="30">
        <v>88</v>
      </c>
      <c r="B93" s="36">
        <v>88</v>
      </c>
      <c r="C93" s="32">
        <f t="shared" si="3"/>
        <v>1</v>
      </c>
      <c r="D93" s="32">
        <f t="shared" si="2"/>
        <v>2</v>
      </c>
      <c r="E93" s="38"/>
      <c r="F93" s="38"/>
      <c r="G93" s="38"/>
      <c r="H93" s="38"/>
      <c r="I93" s="38"/>
      <c r="J93" s="38"/>
    </row>
    <row r="94" spans="1:10">
      <c r="A94" s="30">
        <v>89</v>
      </c>
      <c r="B94" s="36">
        <v>89</v>
      </c>
      <c r="C94" s="32">
        <f t="shared" si="3"/>
        <v>1</v>
      </c>
      <c r="D94" s="32">
        <f t="shared" si="2"/>
        <v>2</v>
      </c>
      <c r="E94" s="38"/>
      <c r="F94" s="38"/>
      <c r="G94" s="38"/>
      <c r="H94" s="38"/>
      <c r="I94" s="38"/>
      <c r="J94" s="38"/>
    </row>
    <row r="95" spans="1:10">
      <c r="A95" s="30">
        <v>90</v>
      </c>
      <c r="B95" s="36">
        <v>90</v>
      </c>
      <c r="C95" s="32">
        <f t="shared" si="3"/>
        <v>1</v>
      </c>
      <c r="D95" s="32">
        <f t="shared" si="2"/>
        <v>2</v>
      </c>
      <c r="E95" s="38"/>
      <c r="F95" s="38"/>
      <c r="G95" s="38"/>
      <c r="H95" s="38"/>
      <c r="I95" s="38"/>
      <c r="J95" s="38"/>
    </row>
    <row r="96" spans="1:10">
      <c r="A96" s="30">
        <v>91</v>
      </c>
      <c r="B96" s="36">
        <v>91</v>
      </c>
      <c r="C96" s="32">
        <f t="shared" si="3"/>
        <v>1</v>
      </c>
      <c r="D96" s="32">
        <f t="shared" si="2"/>
        <v>2</v>
      </c>
      <c r="E96" s="38"/>
      <c r="F96" s="38"/>
      <c r="G96" s="38"/>
      <c r="H96" s="38"/>
      <c r="I96" s="38"/>
      <c r="J96" s="38"/>
    </row>
    <row r="97" spans="1:10">
      <c r="A97" s="30">
        <v>92</v>
      </c>
      <c r="B97" s="36">
        <v>92</v>
      </c>
      <c r="C97" s="32">
        <f t="shared" si="3"/>
        <v>1</v>
      </c>
      <c r="D97" s="32">
        <f t="shared" si="2"/>
        <v>2</v>
      </c>
      <c r="E97" s="38"/>
      <c r="F97" s="38"/>
      <c r="G97" s="38"/>
      <c r="H97" s="38"/>
      <c r="I97" s="38"/>
      <c r="J97" s="38"/>
    </row>
    <row r="98" spans="1:10">
      <c r="A98" s="30">
        <v>93</v>
      </c>
      <c r="B98" s="36">
        <v>93</v>
      </c>
      <c r="C98" s="32">
        <f t="shared" si="3"/>
        <v>1</v>
      </c>
      <c r="D98" s="32">
        <f t="shared" si="2"/>
        <v>2</v>
      </c>
      <c r="E98" s="38"/>
      <c r="F98" s="38"/>
      <c r="G98" s="38"/>
      <c r="H98" s="38"/>
      <c r="I98" s="38"/>
      <c r="J98" s="38"/>
    </row>
    <row r="99" spans="1:10">
      <c r="A99" s="30">
        <v>94</v>
      </c>
      <c r="B99" s="36">
        <v>94</v>
      </c>
      <c r="C99" s="32">
        <f t="shared" si="3"/>
        <v>1</v>
      </c>
      <c r="D99" s="32">
        <f t="shared" si="2"/>
        <v>2</v>
      </c>
      <c r="E99" s="38"/>
      <c r="F99" s="38"/>
      <c r="G99" s="38"/>
      <c r="H99" s="38"/>
      <c r="I99" s="38"/>
      <c r="J99" s="38"/>
    </row>
    <row r="100" spans="1:10">
      <c r="A100" s="30">
        <v>95</v>
      </c>
      <c r="B100" s="36">
        <v>95</v>
      </c>
      <c r="C100" s="32">
        <f t="shared" si="3"/>
        <v>1</v>
      </c>
      <c r="D100" s="32">
        <f t="shared" si="2"/>
        <v>2</v>
      </c>
      <c r="E100" s="38"/>
      <c r="F100" s="38"/>
      <c r="G100" s="38"/>
      <c r="H100" s="38"/>
      <c r="I100" s="38"/>
      <c r="J100" s="38"/>
    </row>
    <row r="101" spans="1:10">
      <c r="A101" s="30">
        <v>96</v>
      </c>
      <c r="B101" s="36">
        <v>96</v>
      </c>
      <c r="C101" s="32">
        <f t="shared" si="3"/>
        <v>1</v>
      </c>
      <c r="D101" s="32">
        <f t="shared" si="2"/>
        <v>2</v>
      </c>
      <c r="E101" s="38"/>
      <c r="F101" s="38"/>
      <c r="G101" s="38"/>
      <c r="H101" s="38"/>
      <c r="I101" s="38"/>
      <c r="J101" s="38"/>
    </row>
    <row r="102" spans="1:10">
      <c r="A102" s="30">
        <v>97</v>
      </c>
      <c r="B102" s="36">
        <v>97</v>
      </c>
      <c r="C102" s="32">
        <f t="shared" si="3"/>
        <v>1</v>
      </c>
      <c r="D102" s="32">
        <f t="shared" si="2"/>
        <v>2</v>
      </c>
      <c r="E102" s="38"/>
      <c r="F102" s="38"/>
      <c r="G102" s="38"/>
      <c r="H102" s="38"/>
      <c r="I102" s="38"/>
      <c r="J102" s="38"/>
    </row>
    <row r="103" spans="1:10">
      <c r="A103" s="30">
        <v>98</v>
      </c>
      <c r="B103" s="36">
        <v>98</v>
      </c>
      <c r="C103" s="32">
        <f t="shared" si="3"/>
        <v>1</v>
      </c>
      <c r="D103" s="32">
        <f t="shared" si="2"/>
        <v>2</v>
      </c>
      <c r="E103" s="38"/>
      <c r="F103" s="38"/>
      <c r="G103" s="38"/>
      <c r="H103" s="38"/>
      <c r="I103" s="38"/>
      <c r="J103" s="38"/>
    </row>
    <row r="104" spans="1:10">
      <c r="A104" s="30">
        <v>99</v>
      </c>
      <c r="B104" s="36">
        <v>99</v>
      </c>
      <c r="C104" s="32">
        <f t="shared" si="3"/>
        <v>1</v>
      </c>
      <c r="D104" s="32">
        <f t="shared" si="2"/>
        <v>2</v>
      </c>
      <c r="E104" s="38"/>
      <c r="F104" s="38"/>
      <c r="G104" s="38"/>
      <c r="H104" s="38"/>
      <c r="I104" s="38"/>
      <c r="J104" s="38"/>
    </row>
    <row r="105" spans="1:10">
      <c r="A105" s="30">
        <v>100</v>
      </c>
      <c r="B105" s="36">
        <v>100</v>
      </c>
      <c r="C105" s="32">
        <f t="shared" si="3"/>
        <v>1</v>
      </c>
      <c r="D105" s="32">
        <f t="shared" si="2"/>
        <v>2</v>
      </c>
      <c r="E105" s="38"/>
      <c r="F105" s="38"/>
      <c r="G105" s="38"/>
      <c r="H105" s="38"/>
      <c r="I105" s="38"/>
      <c r="J105" s="38"/>
    </row>
    <row r="106" spans="1:10">
      <c r="A106" s="30">
        <v>101</v>
      </c>
      <c r="B106" s="36">
        <v>101</v>
      </c>
      <c r="C106" s="32">
        <f t="shared" si="3"/>
        <v>1</v>
      </c>
      <c r="D106" s="32">
        <f t="shared" si="2"/>
        <v>2</v>
      </c>
      <c r="E106" s="38"/>
      <c r="F106" s="38"/>
      <c r="G106" s="38"/>
      <c r="H106" s="38"/>
      <c r="I106" s="38"/>
      <c r="J106" s="38"/>
    </row>
    <row r="107" spans="1:10">
      <c r="A107" s="30">
        <v>102</v>
      </c>
      <c r="B107" s="36">
        <v>102</v>
      </c>
      <c r="C107" s="32">
        <f t="shared" si="3"/>
        <v>1</v>
      </c>
      <c r="D107" s="32">
        <f t="shared" si="2"/>
        <v>2</v>
      </c>
      <c r="E107" s="38"/>
      <c r="F107" s="38"/>
      <c r="G107" s="38"/>
      <c r="H107" s="38"/>
      <c r="I107" s="38"/>
      <c r="J107" s="38"/>
    </row>
    <row r="108" spans="1:10">
      <c r="A108" s="30">
        <v>103</v>
      </c>
      <c r="B108" s="36">
        <v>103</v>
      </c>
      <c r="C108" s="32">
        <f t="shared" si="3"/>
        <v>1</v>
      </c>
      <c r="D108" s="32">
        <f t="shared" si="2"/>
        <v>2</v>
      </c>
      <c r="E108" s="38"/>
      <c r="F108" s="38"/>
      <c r="G108" s="38"/>
      <c r="H108" s="38"/>
      <c r="I108" s="38"/>
      <c r="J108" s="38"/>
    </row>
    <row r="109" spans="1:10">
      <c r="A109" s="30">
        <v>104</v>
      </c>
      <c r="B109" s="36">
        <v>104</v>
      </c>
      <c r="C109" s="32">
        <f t="shared" si="3"/>
        <v>1</v>
      </c>
      <c r="D109" s="32">
        <f t="shared" si="2"/>
        <v>2</v>
      </c>
      <c r="E109" s="38"/>
      <c r="F109" s="38"/>
      <c r="G109" s="38"/>
      <c r="H109" s="38"/>
      <c r="I109" s="38"/>
      <c r="J109" s="38"/>
    </row>
    <row r="110" spans="1:10">
      <c r="A110" s="30">
        <v>105</v>
      </c>
      <c r="B110" s="36">
        <v>105</v>
      </c>
      <c r="C110" s="32">
        <f t="shared" si="3"/>
        <v>1</v>
      </c>
      <c r="D110" s="32">
        <f t="shared" si="2"/>
        <v>2</v>
      </c>
      <c r="E110" s="38"/>
      <c r="F110" s="38"/>
      <c r="G110" s="38"/>
      <c r="H110" s="38"/>
      <c r="I110" s="38"/>
      <c r="J110" s="38"/>
    </row>
    <row r="111" spans="1:10">
      <c r="A111" s="30">
        <v>106</v>
      </c>
      <c r="B111" s="36">
        <v>106</v>
      </c>
      <c r="C111" s="32">
        <f t="shared" si="3"/>
        <v>1</v>
      </c>
      <c r="D111" s="32">
        <f t="shared" si="2"/>
        <v>2</v>
      </c>
      <c r="E111" s="38"/>
      <c r="F111" s="38"/>
      <c r="G111" s="38"/>
      <c r="H111" s="38"/>
      <c r="I111" s="38"/>
      <c r="J111" s="38"/>
    </row>
    <row r="112" spans="1:10">
      <c r="A112" s="30">
        <v>107</v>
      </c>
      <c r="B112" s="36">
        <v>107</v>
      </c>
      <c r="C112" s="32">
        <f t="shared" si="3"/>
        <v>1</v>
      </c>
      <c r="D112" s="32">
        <f t="shared" si="2"/>
        <v>2</v>
      </c>
      <c r="E112" s="38"/>
      <c r="F112" s="38"/>
      <c r="G112" s="38"/>
      <c r="H112" s="38"/>
      <c r="I112" s="38"/>
      <c r="J112" s="38"/>
    </row>
    <row r="113" spans="1:10">
      <c r="A113" s="30">
        <v>108</v>
      </c>
      <c r="B113" s="36">
        <v>108</v>
      </c>
      <c r="C113" s="32">
        <f t="shared" si="3"/>
        <v>1</v>
      </c>
      <c r="D113" s="32">
        <f t="shared" si="2"/>
        <v>2</v>
      </c>
      <c r="E113" s="38"/>
      <c r="F113" s="38"/>
      <c r="G113" s="38"/>
      <c r="H113" s="38"/>
      <c r="I113" s="38"/>
      <c r="J113" s="38"/>
    </row>
    <row r="114" spans="1:10">
      <c r="A114" s="30">
        <v>109</v>
      </c>
      <c r="B114" s="36">
        <v>109</v>
      </c>
      <c r="C114" s="32">
        <f t="shared" si="3"/>
        <v>1</v>
      </c>
      <c r="D114" s="32">
        <f t="shared" si="2"/>
        <v>2</v>
      </c>
      <c r="E114" s="38"/>
      <c r="F114" s="38"/>
      <c r="G114" s="38"/>
      <c r="H114" s="38"/>
      <c r="I114" s="38"/>
      <c r="J114" s="38"/>
    </row>
    <row r="115" spans="1:10">
      <c r="A115" s="30">
        <v>110</v>
      </c>
      <c r="B115" s="36">
        <v>110</v>
      </c>
      <c r="C115" s="32">
        <f t="shared" si="3"/>
        <v>1</v>
      </c>
      <c r="D115" s="32">
        <f t="shared" si="2"/>
        <v>2</v>
      </c>
      <c r="E115" s="38"/>
      <c r="F115" s="38"/>
      <c r="G115" s="38"/>
      <c r="H115" s="38"/>
      <c r="I115" s="38"/>
      <c r="J115" s="38"/>
    </row>
    <row r="116" spans="1:10">
      <c r="A116" s="30">
        <v>111</v>
      </c>
      <c r="B116" s="36">
        <v>111</v>
      </c>
      <c r="C116" s="32">
        <f t="shared" si="3"/>
        <v>1</v>
      </c>
      <c r="D116" s="32">
        <f t="shared" si="2"/>
        <v>2</v>
      </c>
      <c r="E116" s="38"/>
      <c r="F116" s="38"/>
      <c r="G116" s="38"/>
      <c r="H116" s="38"/>
      <c r="I116" s="38"/>
      <c r="J116" s="38"/>
    </row>
    <row r="117" spans="1:10">
      <c r="A117" s="30">
        <v>112</v>
      </c>
      <c r="B117" s="36">
        <v>112</v>
      </c>
      <c r="C117" s="32">
        <f t="shared" si="3"/>
        <v>1</v>
      </c>
      <c r="D117" s="32">
        <f t="shared" si="2"/>
        <v>2</v>
      </c>
      <c r="E117" s="38"/>
      <c r="F117" s="38"/>
      <c r="G117" s="38"/>
      <c r="H117" s="38"/>
      <c r="I117" s="38"/>
      <c r="J117" s="38"/>
    </row>
    <row r="118" spans="1:10">
      <c r="A118" s="30">
        <v>113</v>
      </c>
      <c r="B118" s="36">
        <v>113</v>
      </c>
      <c r="C118" s="32">
        <f t="shared" si="3"/>
        <v>1</v>
      </c>
      <c r="D118" s="32">
        <f t="shared" si="2"/>
        <v>2</v>
      </c>
      <c r="E118" s="38"/>
      <c r="F118" s="38"/>
      <c r="G118" s="38"/>
      <c r="H118" s="38"/>
      <c r="I118" s="38"/>
      <c r="J118" s="38"/>
    </row>
    <row r="119" spans="1:10">
      <c r="A119" s="30">
        <v>114</v>
      </c>
      <c r="B119" s="36">
        <v>114</v>
      </c>
      <c r="C119" s="32">
        <f t="shared" si="3"/>
        <v>1</v>
      </c>
      <c r="D119" s="32">
        <f t="shared" si="2"/>
        <v>2</v>
      </c>
      <c r="E119" s="38"/>
      <c r="F119" s="38"/>
      <c r="G119" s="38"/>
      <c r="H119" s="38"/>
      <c r="I119" s="38"/>
      <c r="J119" s="38"/>
    </row>
    <row r="120" spans="1:10">
      <c r="A120" s="30">
        <v>115</v>
      </c>
      <c r="B120" s="36">
        <v>115</v>
      </c>
      <c r="C120" s="32">
        <f t="shared" si="3"/>
        <v>1</v>
      </c>
      <c r="D120" s="32">
        <f t="shared" si="2"/>
        <v>2</v>
      </c>
      <c r="E120" s="38"/>
      <c r="F120" s="38"/>
      <c r="G120" s="38"/>
      <c r="H120" s="38"/>
      <c r="I120" s="38"/>
      <c r="J120" s="38"/>
    </row>
    <row r="121" spans="1:10">
      <c r="A121" s="30">
        <v>116</v>
      </c>
      <c r="B121" s="36">
        <v>116</v>
      </c>
      <c r="C121" s="32">
        <f t="shared" si="3"/>
        <v>1</v>
      </c>
      <c r="D121" s="32">
        <f t="shared" si="2"/>
        <v>2</v>
      </c>
      <c r="E121" s="38"/>
      <c r="F121" s="38"/>
      <c r="G121" s="38"/>
      <c r="H121" s="38"/>
      <c r="I121" s="38"/>
      <c r="J121" s="38"/>
    </row>
    <row r="122" spans="1:10">
      <c r="A122" s="30">
        <v>117</v>
      </c>
      <c r="B122" s="36">
        <v>117</v>
      </c>
      <c r="C122" s="32">
        <f t="shared" si="3"/>
        <v>1</v>
      </c>
      <c r="D122" s="32">
        <f t="shared" si="2"/>
        <v>2</v>
      </c>
      <c r="E122" s="38"/>
      <c r="F122" s="38"/>
      <c r="G122" s="38"/>
      <c r="H122" s="38"/>
      <c r="I122" s="38"/>
      <c r="J122" s="38"/>
    </row>
    <row r="123" spans="1:10">
      <c r="A123" s="30">
        <v>118</v>
      </c>
      <c r="B123" s="36">
        <v>118</v>
      </c>
      <c r="C123" s="32">
        <f t="shared" si="3"/>
        <v>1</v>
      </c>
      <c r="D123" s="32">
        <f t="shared" si="2"/>
        <v>2</v>
      </c>
      <c r="E123" s="38"/>
      <c r="F123" s="38"/>
      <c r="G123" s="38"/>
      <c r="H123" s="38"/>
      <c r="I123" s="38"/>
      <c r="J123" s="38"/>
    </row>
    <row r="124" spans="1:10">
      <c r="A124" s="30">
        <v>119</v>
      </c>
      <c r="B124" s="36">
        <v>119</v>
      </c>
      <c r="C124" s="32">
        <f t="shared" si="3"/>
        <v>1</v>
      </c>
      <c r="D124" s="32">
        <f t="shared" si="2"/>
        <v>2</v>
      </c>
      <c r="E124" s="38"/>
      <c r="F124" s="38"/>
      <c r="G124" s="38"/>
      <c r="H124" s="38"/>
      <c r="I124" s="38"/>
      <c r="J124" s="38"/>
    </row>
    <row r="125" spans="1:10">
      <c r="A125" s="30">
        <v>120</v>
      </c>
      <c r="B125" s="36">
        <v>120</v>
      </c>
      <c r="C125" s="32">
        <f t="shared" si="3"/>
        <v>1</v>
      </c>
      <c r="D125" s="32">
        <f t="shared" si="2"/>
        <v>2</v>
      </c>
      <c r="E125" s="38"/>
      <c r="F125" s="38"/>
      <c r="G125" s="38"/>
      <c r="H125" s="38"/>
      <c r="I125" s="38"/>
      <c r="J125" s="38"/>
    </row>
    <row r="126" spans="1:10">
      <c r="A126" s="30">
        <v>121</v>
      </c>
      <c r="B126" s="36">
        <v>121</v>
      </c>
      <c r="C126" s="32">
        <f t="shared" si="3"/>
        <v>1</v>
      </c>
      <c r="D126" s="32">
        <f t="shared" si="2"/>
        <v>2</v>
      </c>
      <c r="E126" s="38"/>
      <c r="F126" s="38"/>
      <c r="G126" s="38"/>
      <c r="H126" s="38"/>
      <c r="I126" s="38"/>
      <c r="J126" s="38"/>
    </row>
    <row r="127" spans="1:10">
      <c r="A127" s="30">
        <v>122</v>
      </c>
      <c r="B127" s="36">
        <v>122</v>
      </c>
      <c r="C127" s="32">
        <f t="shared" si="3"/>
        <v>1</v>
      </c>
      <c r="D127" s="32">
        <f t="shared" si="2"/>
        <v>2</v>
      </c>
      <c r="E127" s="38"/>
      <c r="F127" s="38"/>
      <c r="G127" s="38"/>
      <c r="H127" s="38"/>
      <c r="I127" s="38"/>
      <c r="J127" s="38"/>
    </row>
    <row r="128" spans="1:10">
      <c r="A128" s="30">
        <v>123</v>
      </c>
      <c r="B128" s="36">
        <v>123</v>
      </c>
      <c r="C128" s="32">
        <f t="shared" si="3"/>
        <v>1</v>
      </c>
      <c r="D128" s="32">
        <f t="shared" si="2"/>
        <v>2</v>
      </c>
      <c r="E128" s="38"/>
      <c r="F128" s="38"/>
      <c r="G128" s="38"/>
      <c r="H128" s="38"/>
      <c r="I128" s="38"/>
      <c r="J128" s="38"/>
    </row>
    <row r="129" spans="1:10">
      <c r="A129" s="30">
        <v>124</v>
      </c>
      <c r="B129" s="36">
        <v>124</v>
      </c>
      <c r="C129" s="32">
        <f t="shared" si="3"/>
        <v>1</v>
      </c>
      <c r="D129" s="32">
        <f t="shared" si="2"/>
        <v>2</v>
      </c>
      <c r="E129" s="38"/>
      <c r="F129" s="38"/>
      <c r="G129" s="38"/>
      <c r="H129" s="38"/>
      <c r="I129" s="38"/>
      <c r="J129" s="38"/>
    </row>
    <row r="130" spans="1:10">
      <c r="A130" s="30">
        <v>125</v>
      </c>
      <c r="B130" s="36">
        <v>125</v>
      </c>
      <c r="C130" s="32">
        <f t="shared" si="3"/>
        <v>1</v>
      </c>
      <c r="D130" s="32">
        <f t="shared" si="2"/>
        <v>2</v>
      </c>
      <c r="E130" s="38"/>
      <c r="F130" s="38"/>
      <c r="G130" s="38"/>
      <c r="H130" s="38"/>
      <c r="I130" s="38"/>
      <c r="J130" s="38"/>
    </row>
    <row r="131" spans="1:10">
      <c r="A131" s="30">
        <v>126</v>
      </c>
      <c r="B131" s="36">
        <v>126</v>
      </c>
      <c r="C131" s="32">
        <f t="shared" si="3"/>
        <v>1</v>
      </c>
      <c r="D131" s="32">
        <f t="shared" si="2"/>
        <v>2</v>
      </c>
      <c r="E131" s="38"/>
      <c r="F131" s="38"/>
      <c r="G131" s="38"/>
      <c r="H131" s="38"/>
      <c r="I131" s="38"/>
      <c r="J131" s="38"/>
    </row>
    <row r="132" spans="1:10">
      <c r="A132" s="30">
        <v>127</v>
      </c>
      <c r="B132" s="36">
        <v>127</v>
      </c>
      <c r="C132" s="32">
        <f t="shared" si="3"/>
        <v>1</v>
      </c>
      <c r="D132" s="32">
        <f t="shared" si="2"/>
        <v>2</v>
      </c>
      <c r="E132" s="38"/>
      <c r="F132" s="38"/>
      <c r="G132" s="38"/>
      <c r="H132" s="38"/>
      <c r="I132" s="38"/>
      <c r="J132" s="38"/>
    </row>
    <row r="133" spans="1:10">
      <c r="A133" s="30">
        <v>128</v>
      </c>
      <c r="B133" s="36">
        <v>128</v>
      </c>
      <c r="C133" s="32">
        <f t="shared" si="3"/>
        <v>1</v>
      </c>
      <c r="D133" s="32">
        <f t="shared" si="2"/>
        <v>2</v>
      </c>
      <c r="E133" s="38"/>
      <c r="F133" s="38"/>
      <c r="G133" s="38"/>
      <c r="H133" s="38"/>
      <c r="I133" s="38"/>
      <c r="J133" s="38"/>
    </row>
    <row r="134" spans="1:10">
      <c r="A134" s="30">
        <v>129</v>
      </c>
      <c r="B134" s="36">
        <v>129</v>
      </c>
      <c r="C134" s="32">
        <f t="shared" si="3"/>
        <v>1</v>
      </c>
      <c r="D134" s="32">
        <f t="shared" si="2"/>
        <v>2</v>
      </c>
      <c r="E134" s="38"/>
      <c r="F134" s="38"/>
      <c r="G134" s="38"/>
      <c r="H134" s="38"/>
      <c r="I134" s="38"/>
      <c r="J134" s="38"/>
    </row>
    <row r="135" spans="1:10">
      <c r="A135" s="30">
        <v>130</v>
      </c>
      <c r="B135" s="36">
        <v>130</v>
      </c>
      <c r="C135" s="32">
        <f t="shared" si="3"/>
        <v>1</v>
      </c>
      <c r="D135" s="32">
        <f t="shared" ref="D135:D198" si="4">C135+1</f>
        <v>2</v>
      </c>
      <c r="E135" s="38"/>
      <c r="F135" s="38"/>
      <c r="G135" s="38"/>
      <c r="H135" s="38"/>
      <c r="I135" s="38"/>
      <c r="J135" s="38"/>
    </row>
    <row r="136" spans="1:10">
      <c r="A136" s="30">
        <v>131</v>
      </c>
      <c r="B136" s="36">
        <v>131</v>
      </c>
      <c r="C136" s="32">
        <f t="shared" ref="C136:C199" si="5">C135</f>
        <v>1</v>
      </c>
      <c r="D136" s="32">
        <f t="shared" si="4"/>
        <v>2</v>
      </c>
      <c r="E136" s="38"/>
      <c r="F136" s="38"/>
      <c r="G136" s="38"/>
      <c r="H136" s="38"/>
      <c r="I136" s="38"/>
      <c r="J136" s="38"/>
    </row>
    <row r="137" spans="1:10">
      <c r="A137" s="30">
        <v>132</v>
      </c>
      <c r="B137" s="36">
        <v>132</v>
      </c>
      <c r="C137" s="32">
        <f t="shared" si="5"/>
        <v>1</v>
      </c>
      <c r="D137" s="32">
        <f t="shared" si="4"/>
        <v>2</v>
      </c>
      <c r="E137" s="38"/>
      <c r="F137" s="38"/>
      <c r="G137" s="38"/>
      <c r="H137" s="38"/>
      <c r="I137" s="38"/>
      <c r="J137" s="38"/>
    </row>
    <row r="138" spans="1:10">
      <c r="A138" s="30">
        <v>133</v>
      </c>
      <c r="B138" s="36">
        <v>133</v>
      </c>
      <c r="C138" s="32">
        <f t="shared" si="5"/>
        <v>1</v>
      </c>
      <c r="D138" s="32">
        <f t="shared" si="4"/>
        <v>2</v>
      </c>
      <c r="E138" s="38"/>
      <c r="F138" s="38"/>
      <c r="G138" s="38"/>
      <c r="H138" s="38"/>
      <c r="I138" s="38"/>
      <c r="J138" s="38"/>
    </row>
    <row r="139" spans="1:10">
      <c r="A139" s="30">
        <v>134</v>
      </c>
      <c r="B139" s="36">
        <v>134</v>
      </c>
      <c r="C139" s="32">
        <f t="shared" si="5"/>
        <v>1</v>
      </c>
      <c r="D139" s="32">
        <f t="shared" si="4"/>
        <v>2</v>
      </c>
      <c r="E139" s="38"/>
      <c r="F139" s="38"/>
      <c r="G139" s="38"/>
      <c r="H139" s="38"/>
      <c r="I139" s="38"/>
      <c r="J139" s="38"/>
    </row>
    <row r="140" spans="1:10">
      <c r="A140" s="30">
        <v>135</v>
      </c>
      <c r="B140" s="36">
        <v>135</v>
      </c>
      <c r="C140" s="32">
        <f t="shared" si="5"/>
        <v>1</v>
      </c>
      <c r="D140" s="32">
        <f t="shared" si="4"/>
        <v>2</v>
      </c>
      <c r="E140" s="38"/>
      <c r="F140" s="38"/>
      <c r="G140" s="38"/>
      <c r="H140" s="38"/>
      <c r="I140" s="38"/>
      <c r="J140" s="38"/>
    </row>
    <row r="141" spans="1:10">
      <c r="A141" s="30">
        <v>136</v>
      </c>
      <c r="B141" s="36">
        <v>136</v>
      </c>
      <c r="C141" s="32">
        <f t="shared" si="5"/>
        <v>1</v>
      </c>
      <c r="D141" s="32">
        <f t="shared" si="4"/>
        <v>2</v>
      </c>
      <c r="E141" s="38"/>
      <c r="F141" s="38"/>
      <c r="G141" s="38"/>
      <c r="H141" s="38"/>
      <c r="I141" s="38"/>
      <c r="J141" s="38"/>
    </row>
    <row r="142" spans="1:10">
      <c r="A142" s="30">
        <v>137</v>
      </c>
      <c r="B142" s="36">
        <v>137</v>
      </c>
      <c r="C142" s="32">
        <f t="shared" si="5"/>
        <v>1</v>
      </c>
      <c r="D142" s="32">
        <f t="shared" si="4"/>
        <v>2</v>
      </c>
      <c r="E142" s="38"/>
      <c r="F142" s="38"/>
      <c r="G142" s="38"/>
      <c r="H142" s="38"/>
      <c r="I142" s="38"/>
      <c r="J142" s="38"/>
    </row>
    <row r="143" spans="1:10">
      <c r="A143" s="30">
        <v>138</v>
      </c>
      <c r="B143" s="36">
        <v>138</v>
      </c>
      <c r="C143" s="32">
        <f t="shared" si="5"/>
        <v>1</v>
      </c>
      <c r="D143" s="32">
        <f t="shared" si="4"/>
        <v>2</v>
      </c>
      <c r="E143" s="38"/>
      <c r="F143" s="38"/>
      <c r="G143" s="38"/>
      <c r="H143" s="38"/>
      <c r="I143" s="38"/>
      <c r="J143" s="38"/>
    </row>
    <row r="144" spans="1:10">
      <c r="A144" s="30">
        <v>139</v>
      </c>
      <c r="B144" s="36">
        <v>139</v>
      </c>
      <c r="C144" s="32">
        <f t="shared" si="5"/>
        <v>1</v>
      </c>
      <c r="D144" s="32">
        <f t="shared" si="4"/>
        <v>2</v>
      </c>
      <c r="E144" s="38"/>
      <c r="F144" s="38"/>
      <c r="G144" s="38"/>
      <c r="H144" s="38"/>
      <c r="I144" s="38"/>
      <c r="J144" s="38"/>
    </row>
    <row r="145" spans="1:10">
      <c r="A145" s="30">
        <v>140</v>
      </c>
      <c r="B145" s="36">
        <v>140</v>
      </c>
      <c r="C145" s="32">
        <f t="shared" si="5"/>
        <v>1</v>
      </c>
      <c r="D145" s="32">
        <f t="shared" si="4"/>
        <v>2</v>
      </c>
      <c r="E145" s="38"/>
      <c r="F145" s="38"/>
      <c r="G145" s="38"/>
      <c r="H145" s="38"/>
      <c r="I145" s="38"/>
      <c r="J145" s="38"/>
    </row>
    <row r="146" spans="1:10">
      <c r="A146" s="30">
        <v>141</v>
      </c>
      <c r="B146" s="36">
        <v>141</v>
      </c>
      <c r="C146" s="32">
        <f t="shared" si="5"/>
        <v>1</v>
      </c>
      <c r="D146" s="32">
        <f t="shared" si="4"/>
        <v>2</v>
      </c>
      <c r="E146" s="38"/>
      <c r="F146" s="38"/>
      <c r="G146" s="38"/>
      <c r="H146" s="38"/>
      <c r="I146" s="38"/>
      <c r="J146" s="38"/>
    </row>
    <row r="147" spans="1:10">
      <c r="A147" s="30">
        <v>142</v>
      </c>
      <c r="B147" s="36">
        <v>142</v>
      </c>
      <c r="C147" s="32">
        <f t="shared" si="5"/>
        <v>1</v>
      </c>
      <c r="D147" s="32">
        <f t="shared" si="4"/>
        <v>2</v>
      </c>
      <c r="E147" s="38"/>
      <c r="F147" s="38"/>
      <c r="G147" s="38"/>
      <c r="H147" s="38"/>
      <c r="I147" s="38"/>
      <c r="J147" s="38"/>
    </row>
    <row r="148" spans="1:10">
      <c r="A148" s="30">
        <v>143</v>
      </c>
      <c r="B148" s="36">
        <v>143</v>
      </c>
      <c r="C148" s="32">
        <f t="shared" si="5"/>
        <v>1</v>
      </c>
      <c r="D148" s="32">
        <f t="shared" si="4"/>
        <v>2</v>
      </c>
      <c r="E148" s="38"/>
      <c r="F148" s="38"/>
      <c r="G148" s="38"/>
      <c r="H148" s="38"/>
      <c r="I148" s="38"/>
      <c r="J148" s="38"/>
    </row>
    <row r="149" spans="1:10">
      <c r="A149" s="30">
        <v>144</v>
      </c>
      <c r="B149" s="36">
        <v>144</v>
      </c>
      <c r="C149" s="32">
        <f t="shared" si="5"/>
        <v>1</v>
      </c>
      <c r="D149" s="32">
        <f t="shared" si="4"/>
        <v>2</v>
      </c>
      <c r="E149" s="38"/>
      <c r="F149" s="38"/>
      <c r="G149" s="38"/>
      <c r="H149" s="38"/>
      <c r="I149" s="38"/>
      <c r="J149" s="38"/>
    </row>
    <row r="150" spans="1:10">
      <c r="A150" s="30">
        <v>145</v>
      </c>
      <c r="B150" s="36">
        <v>145</v>
      </c>
      <c r="C150" s="32">
        <f t="shared" si="5"/>
        <v>1</v>
      </c>
      <c r="D150" s="32">
        <f t="shared" si="4"/>
        <v>2</v>
      </c>
      <c r="E150" s="38"/>
      <c r="F150" s="38"/>
      <c r="G150" s="38"/>
      <c r="H150" s="38"/>
      <c r="I150" s="38"/>
      <c r="J150" s="38"/>
    </row>
    <row r="151" spans="1:10">
      <c r="A151" s="30">
        <v>146</v>
      </c>
      <c r="B151" s="36">
        <v>146</v>
      </c>
      <c r="C151" s="32">
        <f t="shared" si="5"/>
        <v>1</v>
      </c>
      <c r="D151" s="32">
        <f t="shared" si="4"/>
        <v>2</v>
      </c>
      <c r="E151" s="38"/>
      <c r="F151" s="38"/>
      <c r="G151" s="38"/>
      <c r="H151" s="38"/>
      <c r="I151" s="38"/>
      <c r="J151" s="38"/>
    </row>
    <row r="152" spans="1:10">
      <c r="A152" s="30">
        <v>147</v>
      </c>
      <c r="B152" s="36">
        <v>147</v>
      </c>
      <c r="C152" s="32">
        <f t="shared" si="5"/>
        <v>1</v>
      </c>
      <c r="D152" s="32">
        <f t="shared" si="4"/>
        <v>2</v>
      </c>
      <c r="E152" s="38"/>
      <c r="F152" s="38"/>
      <c r="G152" s="38"/>
      <c r="H152" s="38"/>
      <c r="I152" s="38"/>
      <c r="J152" s="38"/>
    </row>
    <row r="153" spans="1:10">
      <c r="A153" s="30">
        <v>148</v>
      </c>
      <c r="B153" s="36">
        <v>148</v>
      </c>
      <c r="C153" s="32">
        <f t="shared" si="5"/>
        <v>1</v>
      </c>
      <c r="D153" s="32">
        <f t="shared" si="4"/>
        <v>2</v>
      </c>
      <c r="E153" s="38"/>
      <c r="F153" s="38"/>
      <c r="G153" s="38"/>
      <c r="H153" s="38"/>
      <c r="I153" s="38"/>
      <c r="J153" s="38"/>
    </row>
    <row r="154" spans="1:10">
      <c r="A154" s="30">
        <v>149</v>
      </c>
      <c r="B154" s="36">
        <v>149</v>
      </c>
      <c r="C154" s="32">
        <f t="shared" si="5"/>
        <v>1</v>
      </c>
      <c r="D154" s="32">
        <f t="shared" si="4"/>
        <v>2</v>
      </c>
      <c r="E154" s="38"/>
      <c r="F154" s="38"/>
      <c r="G154" s="38"/>
      <c r="H154" s="38"/>
      <c r="I154" s="38"/>
      <c r="J154" s="38"/>
    </row>
    <row r="155" spans="1:10">
      <c r="A155" s="30">
        <v>150</v>
      </c>
      <c r="B155" s="36">
        <v>150</v>
      </c>
      <c r="C155" s="32">
        <f t="shared" si="5"/>
        <v>1</v>
      </c>
      <c r="D155" s="32">
        <f t="shared" si="4"/>
        <v>2</v>
      </c>
      <c r="E155" s="38"/>
      <c r="F155" s="38"/>
      <c r="G155" s="38"/>
      <c r="H155" s="38"/>
      <c r="I155" s="38"/>
      <c r="J155" s="38"/>
    </row>
    <row r="156" spans="1:10">
      <c r="A156" s="30">
        <v>151</v>
      </c>
      <c r="B156" s="36">
        <v>151</v>
      </c>
      <c r="C156" s="32">
        <f t="shared" si="5"/>
        <v>1</v>
      </c>
      <c r="D156" s="32">
        <f t="shared" si="4"/>
        <v>2</v>
      </c>
      <c r="E156" s="38"/>
      <c r="F156" s="38"/>
      <c r="G156" s="38"/>
      <c r="H156" s="38"/>
      <c r="I156" s="38"/>
      <c r="J156" s="38"/>
    </row>
    <row r="157" spans="1:10">
      <c r="A157" s="30">
        <v>152</v>
      </c>
      <c r="B157" s="36">
        <v>152</v>
      </c>
      <c r="C157" s="32">
        <f t="shared" si="5"/>
        <v>1</v>
      </c>
      <c r="D157" s="32">
        <f t="shared" si="4"/>
        <v>2</v>
      </c>
      <c r="E157" s="38"/>
      <c r="F157" s="38"/>
      <c r="G157" s="38"/>
      <c r="H157" s="38"/>
      <c r="I157" s="38"/>
      <c r="J157" s="38"/>
    </row>
    <row r="158" spans="1:10">
      <c r="A158" s="30">
        <v>153</v>
      </c>
      <c r="B158" s="36">
        <v>153</v>
      </c>
      <c r="C158" s="32">
        <f t="shared" si="5"/>
        <v>1</v>
      </c>
      <c r="D158" s="32">
        <f t="shared" si="4"/>
        <v>2</v>
      </c>
      <c r="E158" s="38"/>
      <c r="F158" s="38"/>
      <c r="G158" s="38"/>
      <c r="H158" s="38"/>
      <c r="I158" s="38"/>
      <c r="J158" s="38"/>
    </row>
    <row r="159" spans="1:10">
      <c r="A159" s="30">
        <v>154</v>
      </c>
      <c r="B159" s="36">
        <v>154</v>
      </c>
      <c r="C159" s="32">
        <f t="shared" si="5"/>
        <v>1</v>
      </c>
      <c r="D159" s="32">
        <f t="shared" si="4"/>
        <v>2</v>
      </c>
      <c r="E159" s="38"/>
      <c r="F159" s="38"/>
      <c r="G159" s="38"/>
      <c r="H159" s="38"/>
      <c r="I159" s="38"/>
      <c r="J159" s="38"/>
    </row>
    <row r="160" spans="1:10">
      <c r="A160" s="30">
        <v>155</v>
      </c>
      <c r="B160" s="36">
        <v>155</v>
      </c>
      <c r="C160" s="32">
        <f t="shared" si="5"/>
        <v>1</v>
      </c>
      <c r="D160" s="32">
        <f t="shared" si="4"/>
        <v>2</v>
      </c>
      <c r="E160" s="38"/>
      <c r="F160" s="38"/>
      <c r="G160" s="38"/>
      <c r="H160" s="38"/>
      <c r="I160" s="38"/>
      <c r="J160" s="38"/>
    </row>
    <row r="161" spans="1:10">
      <c r="A161" s="30">
        <v>156</v>
      </c>
      <c r="B161" s="36">
        <v>156</v>
      </c>
      <c r="C161" s="32">
        <f t="shared" si="5"/>
        <v>1</v>
      </c>
      <c r="D161" s="32">
        <f t="shared" si="4"/>
        <v>2</v>
      </c>
      <c r="E161" s="38"/>
      <c r="F161" s="38"/>
      <c r="G161" s="38"/>
      <c r="H161" s="38"/>
      <c r="I161" s="38"/>
      <c r="J161" s="38"/>
    </row>
    <row r="162" spans="1:10">
      <c r="A162" s="30">
        <v>157</v>
      </c>
      <c r="B162" s="36">
        <v>157</v>
      </c>
      <c r="C162" s="32">
        <f t="shared" si="5"/>
        <v>1</v>
      </c>
      <c r="D162" s="32">
        <f t="shared" si="4"/>
        <v>2</v>
      </c>
      <c r="E162" s="38"/>
      <c r="F162" s="38"/>
      <c r="G162" s="38"/>
      <c r="H162" s="38"/>
      <c r="I162" s="38"/>
      <c r="J162" s="38"/>
    </row>
    <row r="163" spans="1:10">
      <c r="A163" s="30">
        <v>158</v>
      </c>
      <c r="B163" s="36">
        <v>158</v>
      </c>
      <c r="C163" s="32">
        <f t="shared" si="5"/>
        <v>1</v>
      </c>
      <c r="D163" s="32">
        <f t="shared" si="4"/>
        <v>2</v>
      </c>
      <c r="E163" s="38"/>
      <c r="F163" s="38"/>
      <c r="G163" s="38"/>
      <c r="H163" s="38"/>
      <c r="I163" s="38"/>
      <c r="J163" s="38"/>
    </row>
    <row r="164" spans="1:10">
      <c r="A164" s="30">
        <v>159</v>
      </c>
      <c r="B164" s="36">
        <v>159</v>
      </c>
      <c r="C164" s="32">
        <f t="shared" si="5"/>
        <v>1</v>
      </c>
      <c r="D164" s="32">
        <f t="shared" si="4"/>
        <v>2</v>
      </c>
      <c r="E164" s="38"/>
      <c r="F164" s="38"/>
      <c r="G164" s="38"/>
      <c r="H164" s="38"/>
      <c r="I164" s="38"/>
      <c r="J164" s="38"/>
    </row>
    <row r="165" spans="1:10">
      <c r="A165" s="30">
        <v>160</v>
      </c>
      <c r="B165" s="36">
        <v>160</v>
      </c>
      <c r="C165" s="32">
        <f t="shared" si="5"/>
        <v>1</v>
      </c>
      <c r="D165" s="32">
        <f t="shared" si="4"/>
        <v>2</v>
      </c>
      <c r="E165" s="38"/>
      <c r="F165" s="38"/>
      <c r="G165" s="38"/>
      <c r="H165" s="38"/>
      <c r="I165" s="38"/>
      <c r="J165" s="38"/>
    </row>
    <row r="166" spans="1:10">
      <c r="A166" s="30">
        <v>161</v>
      </c>
      <c r="B166" s="36">
        <v>161</v>
      </c>
      <c r="C166" s="32">
        <f t="shared" si="5"/>
        <v>1</v>
      </c>
      <c r="D166" s="32">
        <f t="shared" si="4"/>
        <v>2</v>
      </c>
      <c r="E166" s="38"/>
      <c r="F166" s="38"/>
      <c r="G166" s="38"/>
      <c r="H166" s="38"/>
      <c r="I166" s="38"/>
      <c r="J166" s="38"/>
    </row>
    <row r="167" spans="1:10">
      <c r="A167" s="30">
        <v>162</v>
      </c>
      <c r="B167" s="36">
        <v>162</v>
      </c>
      <c r="C167" s="32">
        <f t="shared" si="5"/>
        <v>1</v>
      </c>
      <c r="D167" s="32">
        <f t="shared" si="4"/>
        <v>2</v>
      </c>
      <c r="E167" s="38"/>
      <c r="F167" s="38"/>
      <c r="G167" s="38"/>
      <c r="H167" s="38"/>
      <c r="I167" s="38"/>
      <c r="J167" s="38"/>
    </row>
    <row r="168" spans="1:10">
      <c r="A168" s="30">
        <v>163</v>
      </c>
      <c r="B168" s="36">
        <v>163</v>
      </c>
      <c r="C168" s="32">
        <f t="shared" si="5"/>
        <v>1</v>
      </c>
      <c r="D168" s="32">
        <f t="shared" si="4"/>
        <v>2</v>
      </c>
      <c r="E168" s="38"/>
      <c r="F168" s="38"/>
      <c r="G168" s="38"/>
      <c r="H168" s="38"/>
      <c r="I168" s="38"/>
      <c r="J168" s="38"/>
    </row>
    <row r="169" spans="1:10">
      <c r="A169" s="30">
        <v>164</v>
      </c>
      <c r="B169" s="36">
        <v>164</v>
      </c>
      <c r="C169" s="32">
        <f t="shared" si="5"/>
        <v>1</v>
      </c>
      <c r="D169" s="32">
        <f t="shared" si="4"/>
        <v>2</v>
      </c>
      <c r="E169" s="38"/>
      <c r="F169" s="38"/>
      <c r="G169" s="38"/>
      <c r="H169" s="38"/>
      <c r="I169" s="38"/>
      <c r="J169" s="38"/>
    </row>
    <row r="170" spans="1:10">
      <c r="A170" s="30">
        <v>165</v>
      </c>
      <c r="B170" s="36">
        <v>165</v>
      </c>
      <c r="C170" s="32">
        <f t="shared" si="5"/>
        <v>1</v>
      </c>
      <c r="D170" s="32">
        <f t="shared" si="4"/>
        <v>2</v>
      </c>
      <c r="E170" s="38"/>
      <c r="F170" s="38"/>
      <c r="G170" s="38"/>
      <c r="H170" s="38"/>
      <c r="I170" s="38"/>
      <c r="J170" s="38"/>
    </row>
    <row r="171" spans="1:10">
      <c r="A171" s="30">
        <v>166</v>
      </c>
      <c r="B171" s="36">
        <v>166</v>
      </c>
      <c r="C171" s="32">
        <f t="shared" si="5"/>
        <v>1</v>
      </c>
      <c r="D171" s="32">
        <f t="shared" si="4"/>
        <v>2</v>
      </c>
      <c r="E171" s="38"/>
      <c r="F171" s="38"/>
      <c r="G171" s="38"/>
      <c r="H171" s="38"/>
      <c r="I171" s="38"/>
      <c r="J171" s="38"/>
    </row>
    <row r="172" spans="1:10">
      <c r="A172" s="30">
        <v>167</v>
      </c>
      <c r="B172" s="36">
        <v>167</v>
      </c>
      <c r="C172" s="32">
        <f t="shared" si="5"/>
        <v>1</v>
      </c>
      <c r="D172" s="32">
        <f t="shared" si="4"/>
        <v>2</v>
      </c>
      <c r="E172" s="38"/>
      <c r="F172" s="38"/>
      <c r="G172" s="38"/>
      <c r="H172" s="38"/>
      <c r="I172" s="38"/>
      <c r="J172" s="38"/>
    </row>
    <row r="173" spans="1:10">
      <c r="A173" s="30">
        <v>168</v>
      </c>
      <c r="B173" s="36">
        <v>168</v>
      </c>
      <c r="C173" s="32">
        <f t="shared" si="5"/>
        <v>1</v>
      </c>
      <c r="D173" s="32">
        <f t="shared" si="4"/>
        <v>2</v>
      </c>
      <c r="E173" s="38"/>
      <c r="F173" s="38"/>
      <c r="G173" s="38"/>
      <c r="H173" s="38"/>
      <c r="I173" s="38"/>
      <c r="J173" s="38"/>
    </row>
    <row r="174" spans="1:10">
      <c r="A174" s="30">
        <v>169</v>
      </c>
      <c r="B174" s="36">
        <v>169</v>
      </c>
      <c r="C174" s="32">
        <f t="shared" si="5"/>
        <v>1</v>
      </c>
      <c r="D174" s="32">
        <f t="shared" si="4"/>
        <v>2</v>
      </c>
      <c r="E174" s="38"/>
      <c r="F174" s="38"/>
      <c r="G174" s="38"/>
      <c r="H174" s="38"/>
      <c r="I174" s="38"/>
      <c r="J174" s="38"/>
    </row>
    <row r="175" spans="1:10">
      <c r="A175" s="30">
        <v>170</v>
      </c>
      <c r="B175" s="36">
        <v>170</v>
      </c>
      <c r="C175" s="32">
        <f t="shared" si="5"/>
        <v>1</v>
      </c>
      <c r="D175" s="32">
        <f t="shared" si="4"/>
        <v>2</v>
      </c>
      <c r="E175" s="38"/>
      <c r="F175" s="38"/>
      <c r="G175" s="38"/>
      <c r="H175" s="38"/>
      <c r="I175" s="38"/>
      <c r="J175" s="38"/>
    </row>
    <row r="176" spans="1:10">
      <c r="A176" s="30">
        <v>171</v>
      </c>
      <c r="B176" s="36">
        <v>171</v>
      </c>
      <c r="C176" s="32">
        <f t="shared" si="5"/>
        <v>1</v>
      </c>
      <c r="D176" s="32">
        <f t="shared" si="4"/>
        <v>2</v>
      </c>
      <c r="E176" s="38"/>
      <c r="F176" s="38"/>
      <c r="G176" s="38"/>
      <c r="H176" s="38"/>
      <c r="I176" s="38"/>
      <c r="J176" s="38"/>
    </row>
    <row r="177" spans="1:10">
      <c r="A177" s="30">
        <v>172</v>
      </c>
      <c r="B177" s="36">
        <v>172</v>
      </c>
      <c r="C177" s="32">
        <f t="shared" si="5"/>
        <v>1</v>
      </c>
      <c r="D177" s="32">
        <f t="shared" si="4"/>
        <v>2</v>
      </c>
      <c r="E177" s="38"/>
      <c r="F177" s="38"/>
      <c r="G177" s="38"/>
      <c r="H177" s="38"/>
      <c r="I177" s="38"/>
      <c r="J177" s="38"/>
    </row>
    <row r="178" spans="1:10">
      <c r="A178" s="30">
        <v>173</v>
      </c>
      <c r="B178" s="36">
        <v>173</v>
      </c>
      <c r="C178" s="32">
        <f t="shared" si="5"/>
        <v>1</v>
      </c>
      <c r="D178" s="32">
        <f t="shared" si="4"/>
        <v>2</v>
      </c>
      <c r="E178" s="38"/>
      <c r="F178" s="38"/>
      <c r="G178" s="38"/>
      <c r="H178" s="38"/>
      <c r="I178" s="38"/>
      <c r="J178" s="38"/>
    </row>
    <row r="179" spans="1:10">
      <c r="A179" s="30">
        <v>174</v>
      </c>
      <c r="B179" s="36">
        <v>174</v>
      </c>
      <c r="C179" s="32">
        <f t="shared" si="5"/>
        <v>1</v>
      </c>
      <c r="D179" s="32">
        <f t="shared" si="4"/>
        <v>2</v>
      </c>
      <c r="E179" s="38"/>
      <c r="F179" s="38"/>
      <c r="G179" s="38"/>
      <c r="H179" s="38"/>
      <c r="I179" s="38"/>
      <c r="J179" s="38"/>
    </row>
    <row r="180" spans="1:10">
      <c r="A180" s="30">
        <v>175</v>
      </c>
      <c r="B180" s="36">
        <v>175</v>
      </c>
      <c r="C180" s="32">
        <f t="shared" si="5"/>
        <v>1</v>
      </c>
      <c r="D180" s="32">
        <f t="shared" si="4"/>
        <v>2</v>
      </c>
      <c r="E180" s="38"/>
      <c r="F180" s="38"/>
      <c r="G180" s="38"/>
      <c r="H180" s="38"/>
      <c r="I180" s="38"/>
      <c r="J180" s="38"/>
    </row>
    <row r="181" spans="1:10">
      <c r="A181" s="30">
        <v>176</v>
      </c>
      <c r="B181" s="36">
        <v>176</v>
      </c>
      <c r="C181" s="32">
        <f t="shared" si="5"/>
        <v>1</v>
      </c>
      <c r="D181" s="32">
        <f t="shared" si="4"/>
        <v>2</v>
      </c>
      <c r="E181" s="38"/>
      <c r="F181" s="38"/>
      <c r="G181" s="38"/>
      <c r="H181" s="38"/>
      <c r="I181" s="38"/>
      <c r="J181" s="38"/>
    </row>
    <row r="182" spans="1:10">
      <c r="A182" s="30">
        <v>177</v>
      </c>
      <c r="B182" s="36">
        <v>177</v>
      </c>
      <c r="C182" s="32">
        <f t="shared" si="5"/>
        <v>1</v>
      </c>
      <c r="D182" s="32">
        <f t="shared" si="4"/>
        <v>2</v>
      </c>
      <c r="E182" s="38"/>
      <c r="F182" s="38"/>
      <c r="G182" s="38"/>
      <c r="H182" s="38"/>
      <c r="I182" s="38"/>
      <c r="J182" s="38"/>
    </row>
    <row r="183" spans="1:10">
      <c r="A183" s="30">
        <v>178</v>
      </c>
      <c r="B183" s="36">
        <v>178</v>
      </c>
      <c r="C183" s="32">
        <f t="shared" si="5"/>
        <v>1</v>
      </c>
      <c r="D183" s="32">
        <f t="shared" si="4"/>
        <v>2</v>
      </c>
      <c r="E183" s="38"/>
      <c r="F183" s="38"/>
      <c r="G183" s="38"/>
      <c r="H183" s="38"/>
      <c r="I183" s="38"/>
      <c r="J183" s="38"/>
    </row>
    <row r="184" spans="1:10">
      <c r="A184" s="30">
        <v>179</v>
      </c>
      <c r="B184" s="36">
        <v>179</v>
      </c>
      <c r="C184" s="32">
        <f t="shared" si="5"/>
        <v>1</v>
      </c>
      <c r="D184" s="32">
        <f t="shared" si="4"/>
        <v>2</v>
      </c>
      <c r="E184" s="38"/>
      <c r="F184" s="38"/>
      <c r="G184" s="38"/>
      <c r="H184" s="38"/>
      <c r="I184" s="38"/>
      <c r="J184" s="38"/>
    </row>
    <row r="185" spans="1:10">
      <c r="A185" s="30">
        <v>180</v>
      </c>
      <c r="B185" s="36">
        <v>180</v>
      </c>
      <c r="C185" s="32">
        <f t="shared" si="5"/>
        <v>1</v>
      </c>
      <c r="D185" s="32">
        <f t="shared" si="4"/>
        <v>2</v>
      </c>
      <c r="E185" s="38"/>
      <c r="F185" s="38"/>
      <c r="G185" s="38"/>
      <c r="H185" s="38"/>
      <c r="I185" s="38"/>
      <c r="J185" s="38"/>
    </row>
    <row r="186" spans="1:10">
      <c r="A186" s="30">
        <v>181</v>
      </c>
      <c r="B186" s="36">
        <v>181</v>
      </c>
      <c r="C186" s="32">
        <f t="shared" si="5"/>
        <v>1</v>
      </c>
      <c r="D186" s="32">
        <f t="shared" si="4"/>
        <v>2</v>
      </c>
      <c r="E186" s="38"/>
      <c r="F186" s="38"/>
      <c r="G186" s="38"/>
      <c r="H186" s="38"/>
      <c r="I186" s="38"/>
      <c r="J186" s="38"/>
    </row>
    <row r="187" spans="1:10">
      <c r="A187" s="30">
        <v>182</v>
      </c>
      <c r="B187" s="36">
        <v>182</v>
      </c>
      <c r="C187" s="32">
        <f t="shared" si="5"/>
        <v>1</v>
      </c>
      <c r="D187" s="32">
        <f t="shared" si="4"/>
        <v>2</v>
      </c>
      <c r="E187" s="38"/>
      <c r="F187" s="38"/>
      <c r="G187" s="38"/>
      <c r="H187" s="38"/>
      <c r="I187" s="38"/>
      <c r="J187" s="38"/>
    </row>
    <row r="188" spans="1:10">
      <c r="A188" s="30">
        <v>183</v>
      </c>
      <c r="B188" s="36">
        <v>183</v>
      </c>
      <c r="C188" s="32">
        <f t="shared" si="5"/>
        <v>1</v>
      </c>
      <c r="D188" s="32">
        <f t="shared" si="4"/>
        <v>2</v>
      </c>
      <c r="E188" s="38"/>
      <c r="F188" s="38"/>
      <c r="G188" s="38"/>
      <c r="H188" s="38"/>
      <c r="I188" s="38"/>
      <c r="J188" s="38"/>
    </row>
    <row r="189" spans="1:10">
      <c r="A189" s="30">
        <v>184</v>
      </c>
      <c r="B189" s="36">
        <v>184</v>
      </c>
      <c r="C189" s="32">
        <f t="shared" si="5"/>
        <v>1</v>
      </c>
      <c r="D189" s="32">
        <f t="shared" si="4"/>
        <v>2</v>
      </c>
      <c r="E189" s="38"/>
      <c r="F189" s="38"/>
      <c r="G189" s="38"/>
      <c r="H189" s="38"/>
      <c r="I189" s="38"/>
      <c r="J189" s="38"/>
    </row>
    <row r="190" spans="1:10">
      <c r="A190" s="30">
        <v>185</v>
      </c>
      <c r="B190" s="36">
        <v>185</v>
      </c>
      <c r="C190" s="32">
        <f t="shared" si="5"/>
        <v>1</v>
      </c>
      <c r="D190" s="32">
        <f t="shared" si="4"/>
        <v>2</v>
      </c>
      <c r="E190" s="38"/>
      <c r="F190" s="38"/>
      <c r="G190" s="38"/>
      <c r="H190" s="38"/>
      <c r="I190" s="38"/>
      <c r="J190" s="38"/>
    </row>
    <row r="191" spans="1:10">
      <c r="A191" s="30">
        <v>186</v>
      </c>
      <c r="B191" s="36">
        <v>186</v>
      </c>
      <c r="C191" s="32">
        <f t="shared" si="5"/>
        <v>1</v>
      </c>
      <c r="D191" s="32">
        <f t="shared" si="4"/>
        <v>2</v>
      </c>
      <c r="E191" s="38"/>
      <c r="F191" s="38"/>
      <c r="G191" s="38"/>
      <c r="H191" s="38"/>
      <c r="I191" s="38"/>
      <c r="J191" s="38"/>
    </row>
    <row r="192" spans="1:10">
      <c r="A192" s="30">
        <v>187</v>
      </c>
      <c r="B192" s="36">
        <v>187</v>
      </c>
      <c r="C192" s="32">
        <f t="shared" si="5"/>
        <v>1</v>
      </c>
      <c r="D192" s="32">
        <f t="shared" si="4"/>
        <v>2</v>
      </c>
      <c r="E192" s="38"/>
      <c r="F192" s="38"/>
      <c r="G192" s="38"/>
      <c r="H192" s="38"/>
      <c r="I192" s="38"/>
      <c r="J192" s="38"/>
    </row>
    <row r="193" spans="1:10">
      <c r="A193" s="30">
        <v>188</v>
      </c>
      <c r="B193" s="36">
        <v>188</v>
      </c>
      <c r="C193" s="32">
        <f t="shared" si="5"/>
        <v>1</v>
      </c>
      <c r="D193" s="32">
        <f t="shared" si="4"/>
        <v>2</v>
      </c>
      <c r="E193" s="38"/>
      <c r="F193" s="38"/>
      <c r="G193" s="38"/>
      <c r="H193" s="38"/>
      <c r="I193" s="38"/>
      <c r="J193" s="38"/>
    </row>
    <row r="194" spans="1:10">
      <c r="A194" s="30">
        <v>189</v>
      </c>
      <c r="B194" s="36">
        <v>189</v>
      </c>
      <c r="C194" s="32">
        <f t="shared" si="5"/>
        <v>1</v>
      </c>
      <c r="D194" s="32">
        <f t="shared" si="4"/>
        <v>2</v>
      </c>
      <c r="E194" s="38"/>
      <c r="F194" s="38"/>
      <c r="G194" s="38"/>
      <c r="H194" s="38"/>
      <c r="I194" s="38"/>
      <c r="J194" s="38"/>
    </row>
    <row r="195" spans="1:10">
      <c r="A195" s="30">
        <v>190</v>
      </c>
      <c r="B195" s="36">
        <v>190</v>
      </c>
      <c r="C195" s="32">
        <f t="shared" si="5"/>
        <v>1</v>
      </c>
      <c r="D195" s="32">
        <f t="shared" si="4"/>
        <v>2</v>
      </c>
      <c r="E195" s="38"/>
      <c r="F195" s="38"/>
      <c r="G195" s="38"/>
      <c r="H195" s="38"/>
      <c r="I195" s="38"/>
      <c r="J195" s="38"/>
    </row>
    <row r="196" spans="1:10">
      <c r="A196" s="30">
        <v>191</v>
      </c>
      <c r="B196" s="36">
        <v>191</v>
      </c>
      <c r="C196" s="32">
        <f t="shared" si="5"/>
        <v>1</v>
      </c>
      <c r="D196" s="32">
        <f t="shared" si="4"/>
        <v>2</v>
      </c>
      <c r="E196" s="38"/>
      <c r="F196" s="38"/>
      <c r="G196" s="38"/>
      <c r="H196" s="38"/>
      <c r="I196" s="38"/>
      <c r="J196" s="38"/>
    </row>
    <row r="197" spans="1:10">
      <c r="A197" s="30">
        <v>192</v>
      </c>
      <c r="B197" s="36">
        <v>192</v>
      </c>
      <c r="C197" s="32">
        <f t="shared" si="5"/>
        <v>1</v>
      </c>
      <c r="D197" s="32">
        <f t="shared" si="4"/>
        <v>2</v>
      </c>
      <c r="E197" s="38"/>
      <c r="F197" s="38"/>
      <c r="G197" s="38"/>
      <c r="H197" s="38"/>
      <c r="I197" s="38"/>
      <c r="J197" s="38"/>
    </row>
    <row r="198" spans="1:10">
      <c r="A198" s="30">
        <v>193</v>
      </c>
      <c r="B198" s="36">
        <v>193</v>
      </c>
      <c r="C198" s="32">
        <f t="shared" si="5"/>
        <v>1</v>
      </c>
      <c r="D198" s="32">
        <f t="shared" si="4"/>
        <v>2</v>
      </c>
      <c r="E198" s="38"/>
      <c r="F198" s="38"/>
      <c r="G198" s="38"/>
      <c r="H198" s="38"/>
      <c r="I198" s="38"/>
      <c r="J198" s="38"/>
    </row>
    <row r="199" spans="1:10">
      <c r="A199" s="30">
        <v>194</v>
      </c>
      <c r="B199" s="36">
        <v>194</v>
      </c>
      <c r="C199" s="32">
        <f t="shared" si="5"/>
        <v>1</v>
      </c>
      <c r="D199" s="32">
        <f t="shared" ref="D199:D201" si="6">C199+1</f>
        <v>2</v>
      </c>
      <c r="E199" s="38"/>
      <c r="F199" s="38"/>
      <c r="G199" s="38"/>
      <c r="H199" s="38"/>
      <c r="I199" s="38"/>
      <c r="J199" s="38"/>
    </row>
    <row r="200" spans="1:10">
      <c r="A200" s="30">
        <v>195</v>
      </c>
      <c r="B200" s="36">
        <v>195</v>
      </c>
      <c r="C200" s="32">
        <f t="shared" ref="C200:C201" si="7">C199</f>
        <v>1</v>
      </c>
      <c r="D200" s="32">
        <f t="shared" si="6"/>
        <v>2</v>
      </c>
      <c r="E200" s="38"/>
      <c r="F200" s="38"/>
      <c r="G200" s="38"/>
      <c r="H200" s="38"/>
      <c r="I200" s="38"/>
      <c r="J200" s="38"/>
    </row>
    <row r="201" spans="1:10">
      <c r="A201" s="30">
        <v>196</v>
      </c>
      <c r="B201" s="36">
        <v>196</v>
      </c>
      <c r="C201" s="32">
        <f t="shared" si="7"/>
        <v>1</v>
      </c>
      <c r="D201" s="32">
        <f t="shared" si="6"/>
        <v>2</v>
      </c>
      <c r="E201" s="38"/>
      <c r="F201" s="38"/>
      <c r="G201" s="38"/>
      <c r="H201" s="38"/>
      <c r="I201" s="38"/>
      <c r="J201" s="38"/>
    </row>
  </sheetData>
  <sheetProtection password="D362" sheet="1" objects="1" scenarios="1"/>
  <mergeCells count="17">
    <mergeCell ref="L31:P31"/>
    <mergeCell ref="L32:P32"/>
    <mergeCell ref="M33:O34"/>
    <mergeCell ref="L30:P30"/>
    <mergeCell ref="F4:G4"/>
    <mergeCell ref="A4:C4"/>
    <mergeCell ref="L1:O1"/>
    <mergeCell ref="L4:O4"/>
    <mergeCell ref="L6:O9"/>
    <mergeCell ref="M26:O26"/>
    <mergeCell ref="A3:C3"/>
    <mergeCell ref="D3:F3"/>
    <mergeCell ref="A2:C2"/>
    <mergeCell ref="L28:P28"/>
    <mergeCell ref="L11:O11"/>
    <mergeCell ref="M27:O27"/>
    <mergeCell ref="L29:P29"/>
  </mergeCells>
  <dataValidations count="1">
    <dataValidation type="list" allowBlank="1" showInputMessage="1" showErrorMessage="1" sqref="A1">
      <formula1>CLASS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3:BQ10836"/>
  <sheetViews>
    <sheetView showGridLines="0" topLeftCell="A19" zoomScale="90" zoomScaleNormal="90" workbookViewId="0">
      <selection activeCell="CB19" sqref="CB19"/>
    </sheetView>
  </sheetViews>
  <sheetFormatPr defaultRowHeight="15"/>
  <cols>
    <col min="1" max="2" width="1.7109375" customWidth="1"/>
    <col min="3" max="3" width="0.140625" customWidth="1"/>
    <col min="4" max="46" width="1.7109375" customWidth="1"/>
    <col min="47" max="47" width="5.140625" hidden="1" customWidth="1"/>
    <col min="48" max="2159" width="1.7109375" customWidth="1"/>
  </cols>
  <sheetData>
    <row r="3" spans="2:69">
      <c r="BQ3" s="43"/>
    </row>
    <row r="4" spans="2:69" ht="27" customHeight="1">
      <c r="D4" s="62" t="str">
        <f>'Class 1-7 WorkSheet'!D2</f>
        <v>कार्यालय राजकीय माध्यमिक विद्यालय बांठड़ी (डीडवाना) नागौर</v>
      </c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</row>
    <row r="5" spans="2:69" ht="12.75" customHeight="1">
      <c r="D5" s="60" t="str">
        <f>'Class 1-7 WorkSheet'!A4</f>
        <v>(DISE CODE : 08140701704)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</row>
    <row r="6" spans="2:69" ht="5.25" customHeight="1"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2:69" s="20" customFormat="1" ht="31.5" customHeight="1">
      <c r="B7" s="21"/>
      <c r="C7" s="21"/>
      <c r="D7" s="63" t="str">
        <f>'Class 1-7 WorkSheet'!A1</f>
        <v>कक्षा - 1</v>
      </c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</row>
    <row r="8" spans="2:69" ht="21">
      <c r="D8" s="65" t="s">
        <v>46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</row>
    <row r="9" spans="2:69" ht="35.25" customHeight="1">
      <c r="D9" s="62" t="s">
        <v>47</v>
      </c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</row>
    <row r="10" spans="2:69" ht="5.25" customHeigh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2:69" ht="20.100000000000001" customHeight="1">
      <c r="D11" s="60" t="s">
        <v>48</v>
      </c>
      <c r="E11" s="60"/>
      <c r="F11" s="60"/>
      <c r="G11" s="60"/>
      <c r="H11" s="60"/>
      <c r="I11" s="60"/>
      <c r="J11" s="60"/>
      <c r="K11" s="60"/>
      <c r="L11" s="60"/>
      <c r="M11" s="60"/>
      <c r="N11" s="64"/>
      <c r="O11" s="56">
        <f>'Class 1-7 WorkSheet'!B6</f>
        <v>770</v>
      </c>
      <c r="P11" s="57"/>
      <c r="Q11" s="57"/>
      <c r="R11" s="57"/>
      <c r="S11" s="57"/>
      <c r="T11" s="57"/>
      <c r="U11" s="57"/>
      <c r="V11" s="58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2:69" ht="7.5" customHeight="1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2:69" ht="20.100000000000001" customHeight="1">
      <c r="D13" s="1"/>
      <c r="E13" s="1"/>
      <c r="F13" s="1"/>
      <c r="G13" s="1"/>
      <c r="H13" s="1"/>
      <c r="I13" s="1"/>
      <c r="J13" s="1"/>
      <c r="K13" s="1"/>
      <c r="L13" s="1"/>
      <c r="M13" s="1" t="s">
        <v>49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6" t="str">
        <f>VLOOKUP(O11,'Class 1-7 WorkSheet'!B6:J201,4,FALSE)</f>
        <v>KAMAL</v>
      </c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8"/>
    </row>
    <row r="14" spans="2:69" ht="6.75" customHeight="1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2:69" ht="20.100000000000001" customHeight="1">
      <c r="D15" s="1" t="s">
        <v>53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56" t="str">
        <f>VLOOKUP(O11,'Class 1-7 WorkSheet'!B6:J18,6,FALSE)</f>
        <v>SAROJ</v>
      </c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8"/>
      <c r="AO15" s="1"/>
      <c r="AP15" s="1" t="s">
        <v>57</v>
      </c>
      <c r="AQ15" s="1"/>
      <c r="AR15" s="1"/>
      <c r="AS15" s="1"/>
      <c r="AT15" s="1"/>
      <c r="AU15" s="1"/>
      <c r="AV15" s="1"/>
      <c r="AW15" s="1"/>
      <c r="AX15" s="1"/>
    </row>
    <row r="16" spans="2:69" ht="5.25" customHeight="1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4:50" ht="20.100000000000001" customHeight="1">
      <c r="D17" s="1" t="s">
        <v>54</v>
      </c>
      <c r="E17" s="1"/>
      <c r="F17" s="1"/>
      <c r="G17" s="56" t="str">
        <f>VLOOKUP(O11,'Class 1-7 WorkSheet'!B6:J18,5,FALSE)</f>
        <v>DINESH CHAND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8"/>
      <c r="AA17" s="1" t="s">
        <v>58</v>
      </c>
      <c r="AB17" s="1"/>
      <c r="AC17" s="1"/>
      <c r="AD17" s="1"/>
      <c r="AE17" s="1"/>
      <c r="AF17" s="1"/>
      <c r="AG17" s="1"/>
      <c r="AH17" s="1"/>
      <c r="AI17" s="1"/>
      <c r="AJ17" s="1"/>
      <c r="AK17" s="1" t="s">
        <v>55</v>
      </c>
      <c r="AL17" s="1"/>
      <c r="AM17" s="1"/>
      <c r="AN17" s="1"/>
      <c r="AO17" s="1"/>
      <c r="AP17" s="1"/>
      <c r="AQ17" s="66">
        <f>VLOOKUP(O11,'Class 1-7 WorkSheet'!B6:J18,9,FALSE)</f>
        <v>39814</v>
      </c>
      <c r="AR17" s="67"/>
      <c r="AS17" s="67"/>
      <c r="AT17" s="67"/>
      <c r="AU17" s="67"/>
      <c r="AV17" s="67"/>
      <c r="AW17" s="67"/>
      <c r="AX17" s="68"/>
    </row>
    <row r="18" spans="4:50" ht="6" customHeight="1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4:50" ht="20.100000000000001" customHeight="1">
      <c r="D19" s="1" t="s">
        <v>50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56" t="str">
        <f>'Class 1-7 WorkSheet'!D3</f>
        <v xml:space="preserve"> रामावि बांठड़ी (डीडवाना) नागौर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8"/>
      <c r="AJ19" s="1" t="s">
        <v>56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56">
        <f>VLOOKUP(O11,'Class 1-7 WorkSheet'!B6:J201,3,FALSE)</f>
        <v>2</v>
      </c>
      <c r="AW19" s="57"/>
      <c r="AX19" s="58"/>
    </row>
    <row r="20" spans="4:50" ht="6" customHeight="1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4:50" ht="20.100000000000001" customHeight="1">
      <c r="D21" s="1" t="s">
        <v>52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4:50" ht="6" customHeight="1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4:50" ht="20.100000000000001" customHeight="1">
      <c r="D23" s="1"/>
      <c r="E23" s="1"/>
      <c r="F23" s="1"/>
      <c r="G23" s="1"/>
      <c r="H23" s="1"/>
      <c r="I23" s="1"/>
      <c r="J23" s="1" t="s">
        <v>62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56">
        <f>VLOOKUP(O11,'Class 1-7 WorkSheet'!B6:J201,2,FALSE)</f>
        <v>1</v>
      </c>
      <c r="V23" s="57"/>
      <c r="W23" s="58"/>
      <c r="X23" s="1" t="s">
        <v>59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4:50" ht="5.25" customHeight="1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3"/>
      <c r="V24" s="3"/>
      <c r="W24" s="3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4:50" ht="20.100000000000001" customHeight="1">
      <c r="D25" s="1" t="s">
        <v>51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4:50" ht="17.25" customHeight="1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4:50" ht="20.100000000000001" customHeight="1">
      <c r="D27" s="1" t="s">
        <v>60</v>
      </c>
      <c r="E27" s="1"/>
      <c r="F27" s="1"/>
      <c r="G27" s="1"/>
      <c r="H27" s="1"/>
      <c r="I27" s="59">
        <f>'Class 1-7 WorkSheet'!H4</f>
        <v>43951</v>
      </c>
      <c r="J27" s="60"/>
      <c r="K27" s="60"/>
      <c r="L27" s="60"/>
      <c r="M27" s="60"/>
      <c r="N27" s="60"/>
      <c r="O27" s="60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61" t="s">
        <v>61</v>
      </c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1"/>
      <c r="AV27" s="1"/>
      <c r="AW27" s="1"/>
      <c r="AX27" s="1"/>
    </row>
    <row r="28" spans="4:50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1"/>
      <c r="AV28" s="1"/>
      <c r="AW28" s="1"/>
      <c r="AX28" s="1"/>
    </row>
    <row r="29" spans="4:50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4:50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4:50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53" spans="2:50" ht="27" customHeight="1">
      <c r="D53" s="62" t="str">
        <f>D4</f>
        <v>कार्यालय राजकीय माध्यमिक विद्यालय बांठड़ी (डीडवाना) नागौर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</row>
    <row r="54" spans="2:50" ht="12.75" customHeight="1">
      <c r="D54" s="60" t="str">
        <f>'Class 1-7 WorkSheet'!A4</f>
        <v>(DISE CODE : 08140701704)</v>
      </c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</row>
    <row r="55" spans="2:50" ht="5.25" customHeight="1"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2:50" ht="31.5" customHeight="1">
      <c r="B56" s="2"/>
      <c r="C56" s="2"/>
      <c r="D56" s="63" t="str">
        <f>D7</f>
        <v>कक्षा - 1</v>
      </c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</row>
    <row r="57" spans="2:50" ht="21">
      <c r="D57" s="65" t="s">
        <v>46</v>
      </c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</row>
    <row r="58" spans="2:50" ht="35.25" customHeight="1">
      <c r="D58" s="62" t="s">
        <v>47</v>
      </c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</row>
    <row r="59" spans="2:50" ht="5.25" customHeight="1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2:50" ht="20.100000000000001" customHeight="1">
      <c r="D60" s="60" t="s">
        <v>48</v>
      </c>
      <c r="E60" s="60"/>
      <c r="F60" s="60"/>
      <c r="G60" s="60"/>
      <c r="H60" s="60"/>
      <c r="I60" s="60"/>
      <c r="J60" s="60"/>
      <c r="K60" s="60"/>
      <c r="L60" s="60"/>
      <c r="M60" s="60"/>
      <c r="N60" s="64"/>
      <c r="O60" s="56">
        <f>'Class 1-7 WorkSheet'!B7</f>
        <v>441</v>
      </c>
      <c r="P60" s="57"/>
      <c r="Q60" s="57"/>
      <c r="R60" s="57"/>
      <c r="S60" s="57"/>
      <c r="T60" s="57"/>
      <c r="U60" s="57"/>
      <c r="V60" s="58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2:50" ht="7.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2:50" ht="20.100000000000001" customHeight="1">
      <c r="D62" s="1"/>
      <c r="E62" s="1"/>
      <c r="F62" s="1"/>
      <c r="G62" s="1"/>
      <c r="H62" s="1"/>
      <c r="I62" s="1"/>
      <c r="J62" s="1"/>
      <c r="K62" s="1"/>
      <c r="L62" s="1"/>
      <c r="M62" s="1" t="s">
        <v>49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56" t="str">
        <f>VLOOKUP(O60,'Class 1-7 WorkSheet'!B6:J250,4,FALSE)</f>
        <v>AFSANA BANO</v>
      </c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8"/>
    </row>
    <row r="63" spans="2:50" ht="6.7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2:50" ht="20.100000000000001" customHeight="1">
      <c r="D64" s="1" t="s">
        <v>53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56" t="str">
        <f>VLOOKUP(O60,'Class 1-7 WorkSheet'!B6:J67,6,FALSE)</f>
        <v>RAHISA BANO</v>
      </c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8"/>
      <c r="AO64" s="1"/>
      <c r="AP64" s="1" t="s">
        <v>57</v>
      </c>
      <c r="AQ64" s="1"/>
      <c r="AR64" s="1"/>
      <c r="AS64" s="1"/>
      <c r="AT64" s="1"/>
      <c r="AU64" s="1"/>
      <c r="AV64" s="1"/>
      <c r="AW64" s="1"/>
      <c r="AX64" s="1"/>
    </row>
    <row r="65" spans="4:50" ht="5.25" customHeight="1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4:50" ht="20.100000000000001" customHeight="1">
      <c r="D66" s="1" t="s">
        <v>54</v>
      </c>
      <c r="E66" s="1"/>
      <c r="F66" s="1"/>
      <c r="G66" s="56" t="str">
        <f>VLOOKUP(O60,'Class 1-7 WorkSheet'!B6:J67,5,FALSE)</f>
        <v>USMAN KHAN</v>
      </c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8"/>
      <c r="AA66" s="1" t="s">
        <v>58</v>
      </c>
      <c r="AB66" s="1"/>
      <c r="AC66" s="1"/>
      <c r="AD66" s="1"/>
      <c r="AE66" s="1"/>
      <c r="AF66" s="1"/>
      <c r="AG66" s="1"/>
      <c r="AH66" s="1"/>
      <c r="AI66" s="1"/>
      <c r="AJ66" s="1"/>
      <c r="AK66" s="1" t="s">
        <v>55</v>
      </c>
      <c r="AL66" s="1"/>
      <c r="AM66" s="1"/>
      <c r="AN66" s="1"/>
      <c r="AO66" s="1"/>
      <c r="AP66" s="1"/>
      <c r="AQ66" s="66">
        <f>VLOOKUP(O60,'Class 1-7 WorkSheet'!B6:J67,9,FALSE)</f>
        <v>40026</v>
      </c>
      <c r="AR66" s="67"/>
      <c r="AS66" s="67"/>
      <c r="AT66" s="67"/>
      <c r="AU66" s="67"/>
      <c r="AV66" s="67"/>
      <c r="AW66" s="67"/>
      <c r="AX66" s="68"/>
    </row>
    <row r="67" spans="4:50" ht="6" customHeight="1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4:50" ht="20.100000000000001" customHeight="1">
      <c r="D68" s="1" t="s">
        <v>50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56" t="str">
        <f>'Class 1-7 WorkSheet'!D3</f>
        <v xml:space="preserve"> रामावि बांठड़ी (डीडवाना) नागौर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8"/>
      <c r="AJ68" s="1" t="s">
        <v>56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56">
        <f>VLOOKUP(O60,'Class 1-7 WorkSheet'!B6:J250,3,FALSE)</f>
        <v>2</v>
      </c>
      <c r="AW68" s="57"/>
      <c r="AX68" s="58"/>
    </row>
    <row r="69" spans="4:50" ht="6" customHeight="1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4:50" ht="20.100000000000001" customHeight="1">
      <c r="D70" s="1" t="s">
        <v>52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4:50" ht="6" customHeight="1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4:50" ht="20.100000000000001" customHeight="1">
      <c r="D72" s="1"/>
      <c r="E72" s="1"/>
      <c r="F72" s="1"/>
      <c r="G72" s="1"/>
      <c r="H72" s="1"/>
      <c r="I72" s="1"/>
      <c r="J72" s="1" t="s">
        <v>62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56">
        <f>VLOOKUP(O60,'Class 1-7 WorkSheet'!B6:J250,2,FALSE)</f>
        <v>1</v>
      </c>
      <c r="V72" s="57"/>
      <c r="W72" s="58"/>
      <c r="X72" s="1" t="s">
        <v>59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4:50" ht="5.25" customHeight="1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3"/>
      <c r="V73" s="3"/>
      <c r="W73" s="3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4:50" ht="20.100000000000001" customHeight="1">
      <c r="D74" s="1" t="s">
        <v>51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4:50" ht="17.25" customHeight="1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4:50" ht="20.100000000000001" customHeight="1">
      <c r="D76" s="1" t="s">
        <v>60</v>
      </c>
      <c r="E76" s="1"/>
      <c r="F76" s="1"/>
      <c r="G76" s="1"/>
      <c r="H76" s="1"/>
      <c r="I76" s="59">
        <f>I27</f>
        <v>43951</v>
      </c>
      <c r="J76" s="60"/>
      <c r="K76" s="60"/>
      <c r="L76" s="60"/>
      <c r="M76" s="60"/>
      <c r="N76" s="60"/>
      <c r="O76" s="60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61" t="s">
        <v>61</v>
      </c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1"/>
      <c r="AV76" s="1"/>
      <c r="AW76" s="1"/>
      <c r="AX76" s="1"/>
    </row>
    <row r="77" spans="4:50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1"/>
      <c r="AV77" s="1"/>
      <c r="AW77" s="1"/>
      <c r="AX77" s="1"/>
    </row>
    <row r="78" spans="4:50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4:50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4:50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102" spans="2:50" ht="27" customHeight="1">
      <c r="D102" s="62" t="str">
        <f>D53</f>
        <v>कार्यालय राजकीय माध्यमिक विद्यालय बांठड़ी (डीडवाना) नागौर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</row>
    <row r="103" spans="2:50" ht="12.75" customHeight="1">
      <c r="D103" s="60" t="str">
        <f>'Class 1-7 WorkSheet'!A4</f>
        <v>(DISE CODE : 08140701704)</v>
      </c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</row>
    <row r="104" spans="2:50" ht="5.25" customHeight="1"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2:50" ht="31.5" customHeight="1">
      <c r="B105" s="2"/>
      <c r="C105" s="2"/>
      <c r="D105" s="63" t="str">
        <f>D7</f>
        <v>कक्षा - 1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</row>
    <row r="106" spans="2:50" ht="21">
      <c r="D106" s="65" t="s">
        <v>46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</row>
    <row r="107" spans="2:50" ht="35.25" customHeight="1">
      <c r="D107" s="62" t="s">
        <v>47</v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</row>
    <row r="108" spans="2:50" ht="5.25" customHeight="1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2:50" ht="20.100000000000001" customHeight="1">
      <c r="D109" s="60" t="s">
        <v>48</v>
      </c>
      <c r="E109" s="60"/>
      <c r="F109" s="60"/>
      <c r="G109" s="60"/>
      <c r="H109" s="60"/>
      <c r="I109" s="60"/>
      <c r="J109" s="60"/>
      <c r="K109" s="60"/>
      <c r="L109" s="60"/>
      <c r="M109" s="60"/>
      <c r="N109" s="64"/>
      <c r="O109" s="56">
        <f>'Class 1-7 WorkSheet'!B8</f>
        <v>384</v>
      </c>
      <c r="P109" s="57"/>
      <c r="Q109" s="57"/>
      <c r="R109" s="57"/>
      <c r="S109" s="57"/>
      <c r="T109" s="57"/>
      <c r="U109" s="57"/>
      <c r="V109" s="58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2:50" ht="7.5" customHeight="1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2:50" ht="20.100000000000001" customHeight="1">
      <c r="D111" s="1"/>
      <c r="E111" s="1"/>
      <c r="F111" s="1"/>
      <c r="G111" s="1"/>
      <c r="H111" s="1"/>
      <c r="I111" s="1"/>
      <c r="J111" s="1"/>
      <c r="K111" s="1"/>
      <c r="L111" s="1"/>
      <c r="M111" s="1" t="s">
        <v>49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6" t="str">
        <f>VLOOKUP(O109,'Class 1-7 WorkSheet'!B6:J299,4,FALSE)</f>
        <v>BAJRANG</v>
      </c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8"/>
    </row>
    <row r="112" spans="2:50" ht="6.75" customHeight="1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4:50" ht="20.100000000000001" customHeight="1">
      <c r="D113" s="1" t="s">
        <v>53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56" t="str">
        <f>VLOOKUP(O109,'Class 1-7 WorkSheet'!B6:J116,6,FALSE)</f>
        <v>BULLI DEVI</v>
      </c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8"/>
      <c r="AO113" s="1"/>
      <c r="AP113" s="1" t="s">
        <v>57</v>
      </c>
      <c r="AQ113" s="1"/>
      <c r="AR113" s="1"/>
      <c r="AS113" s="1"/>
      <c r="AT113" s="1"/>
      <c r="AU113" s="1"/>
      <c r="AV113" s="1"/>
      <c r="AW113" s="1"/>
      <c r="AX113" s="1"/>
    </row>
    <row r="114" spans="4:50" ht="5.25" customHeight="1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4:50" ht="20.100000000000001" customHeight="1">
      <c r="D115" s="1" t="s">
        <v>54</v>
      </c>
      <c r="E115" s="1"/>
      <c r="F115" s="1"/>
      <c r="G115" s="56" t="str">
        <f>VLOOKUP(O109,'Class 1-7 WorkSheet'!B6:J116,5,FALSE)</f>
        <v>MAHENDRA SINGH</v>
      </c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8"/>
      <c r="AA115" s="1" t="s">
        <v>58</v>
      </c>
      <c r="AB115" s="1"/>
      <c r="AC115" s="1"/>
      <c r="AD115" s="1"/>
      <c r="AE115" s="1"/>
      <c r="AF115" s="1"/>
      <c r="AG115" s="1"/>
      <c r="AH115" s="1"/>
      <c r="AI115" s="1"/>
      <c r="AJ115" s="1"/>
      <c r="AK115" s="1" t="s">
        <v>55</v>
      </c>
      <c r="AL115" s="1"/>
      <c r="AM115" s="1"/>
      <c r="AN115" s="1"/>
      <c r="AO115" s="1"/>
      <c r="AP115" s="1"/>
      <c r="AQ115" s="66">
        <f>VLOOKUP(O109,'Class 1-7 WorkSheet'!B6:J116,9,FALSE)</f>
        <v>40461</v>
      </c>
      <c r="AR115" s="67"/>
      <c r="AS115" s="67"/>
      <c r="AT115" s="67"/>
      <c r="AU115" s="67"/>
      <c r="AV115" s="67"/>
      <c r="AW115" s="67"/>
      <c r="AX115" s="68"/>
    </row>
    <row r="116" spans="4:50" ht="6" customHeight="1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4:50" ht="20.100000000000001" customHeight="1">
      <c r="D117" s="1" t="s">
        <v>50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56" t="str">
        <f>'Class 1-7 WorkSheet'!D3</f>
        <v xml:space="preserve"> रामावि बांठड़ी (डीडवाना) नागौर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8"/>
      <c r="AJ117" s="1" t="s">
        <v>56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56">
        <f>VLOOKUP(O109,'Class 1-7 WorkSheet'!B6:J299,3,FALSE)</f>
        <v>2</v>
      </c>
      <c r="AW117" s="57"/>
      <c r="AX117" s="58"/>
    </row>
    <row r="118" spans="4:50" ht="6" customHeight="1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4:50" ht="20.100000000000001" customHeight="1">
      <c r="D119" s="1" t="s">
        <v>52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4:50" ht="6" customHeight="1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4:50" ht="20.100000000000001" customHeight="1">
      <c r="D121" s="1"/>
      <c r="E121" s="1"/>
      <c r="F121" s="1"/>
      <c r="G121" s="1"/>
      <c r="H121" s="1"/>
      <c r="I121" s="1"/>
      <c r="J121" s="1" t="s">
        <v>62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56">
        <f>VLOOKUP(O109,'Class 1-7 WorkSheet'!B6:J299,2,FALSE)</f>
        <v>1</v>
      </c>
      <c r="V121" s="57"/>
      <c r="W121" s="58"/>
      <c r="X121" s="1" t="s">
        <v>59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4:50" ht="5.25" customHeight="1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3"/>
      <c r="V122" s="3"/>
      <c r="W122" s="3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4:50" ht="20.100000000000001" customHeight="1">
      <c r="D123" s="1" t="s">
        <v>51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4:50" ht="17.25" customHeight="1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4:50" ht="20.100000000000001" customHeight="1">
      <c r="D125" s="1" t="s">
        <v>60</v>
      </c>
      <c r="E125" s="1"/>
      <c r="F125" s="1"/>
      <c r="G125" s="1"/>
      <c r="H125" s="1"/>
      <c r="I125" s="59">
        <f>I27</f>
        <v>43951</v>
      </c>
      <c r="J125" s="60"/>
      <c r="K125" s="60"/>
      <c r="L125" s="60"/>
      <c r="M125" s="60"/>
      <c r="N125" s="60"/>
      <c r="O125" s="60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61" t="s">
        <v>61</v>
      </c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1"/>
      <c r="AV125" s="1"/>
      <c r="AW125" s="1"/>
      <c r="AX125" s="1"/>
    </row>
    <row r="126" spans="4:50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1"/>
      <c r="AV126" s="1"/>
      <c r="AW126" s="1"/>
      <c r="AX126" s="1"/>
    </row>
    <row r="127" spans="4:50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4:50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4:50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51" spans="2:50" ht="27" customHeight="1">
      <c r="D151" s="62" t="str">
        <f>D102</f>
        <v>कार्यालय राजकीय माध्यमिक विद्यालय बांठड़ी (डीडवाना) नागौर</v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</row>
    <row r="152" spans="2:50" ht="12.75" customHeight="1">
      <c r="D152" s="60" t="str">
        <f>'Class 1-7 WorkSheet'!A4</f>
        <v>(DISE CODE : 08140701704)</v>
      </c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</row>
    <row r="153" spans="2:50" ht="5.25" customHeight="1"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2:50" ht="31.5" customHeight="1">
      <c r="B154" s="2"/>
      <c r="C154" s="2"/>
      <c r="D154" s="63" t="str">
        <f>D7</f>
        <v>कक्षा - 1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</row>
    <row r="155" spans="2:50" ht="21">
      <c r="D155" s="65" t="s">
        <v>46</v>
      </c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</row>
    <row r="156" spans="2:50" ht="35.25" customHeight="1">
      <c r="D156" s="62" t="s">
        <v>47</v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</row>
    <row r="157" spans="2:50" ht="5.25" customHeight="1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2:50" ht="20.100000000000001" customHeight="1">
      <c r="D158" s="60" t="s">
        <v>48</v>
      </c>
      <c r="E158" s="60"/>
      <c r="F158" s="60"/>
      <c r="G158" s="60"/>
      <c r="H158" s="60"/>
      <c r="I158" s="60"/>
      <c r="J158" s="60"/>
      <c r="K158" s="60"/>
      <c r="L158" s="60"/>
      <c r="M158" s="60"/>
      <c r="N158" s="64"/>
      <c r="O158" s="56">
        <f>'Class 1-7 WorkSheet'!B9</f>
        <v>406</v>
      </c>
      <c r="P158" s="57"/>
      <c r="Q158" s="57"/>
      <c r="R158" s="57"/>
      <c r="S158" s="57"/>
      <c r="T158" s="57"/>
      <c r="U158" s="57"/>
      <c r="V158" s="58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2:50" ht="7.5" customHeight="1"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2:50" ht="20.100000000000001" customHeight="1">
      <c r="D160" s="1"/>
      <c r="E160" s="1"/>
      <c r="F160" s="1"/>
      <c r="G160" s="1"/>
      <c r="H160" s="1"/>
      <c r="I160" s="1"/>
      <c r="J160" s="1"/>
      <c r="K160" s="1"/>
      <c r="L160" s="1"/>
      <c r="M160" s="1" t="s">
        <v>49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6" t="str">
        <f>VLOOKUP(O158,'Class 1-7 WorkSheet'!B6:J201,4,FALSE)</f>
        <v>BHARAT</v>
      </c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8"/>
    </row>
    <row r="161" spans="4:50" ht="6.75" customHeight="1"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4:50" ht="20.100000000000001" customHeight="1">
      <c r="D162" s="1" t="s">
        <v>53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56" t="str">
        <f>VLOOKUP(O158,'Class 1-7 WorkSheet'!B6:J201,6,FALSE)</f>
        <v>LAXMI DEVI</v>
      </c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8"/>
      <c r="AO162" s="1"/>
      <c r="AP162" s="1" t="s">
        <v>57</v>
      </c>
      <c r="AQ162" s="1"/>
      <c r="AR162" s="1"/>
      <c r="AS162" s="1"/>
      <c r="AT162" s="1"/>
      <c r="AU162" s="1"/>
      <c r="AV162" s="1"/>
      <c r="AW162" s="1"/>
      <c r="AX162" s="1"/>
    </row>
    <row r="163" spans="4:50" ht="5.25" customHeight="1"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4:50" ht="20.100000000000001" customHeight="1">
      <c r="D164" s="1" t="s">
        <v>54</v>
      </c>
      <c r="E164" s="1"/>
      <c r="F164" s="1"/>
      <c r="G164" s="56" t="str">
        <f>VLOOKUP(O158,'Class 1-7 WorkSheet'!B6:J201,5,FALSE)</f>
        <v>DINESH KUMAR RAMAWAT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8"/>
      <c r="AA164" s="1" t="s">
        <v>58</v>
      </c>
      <c r="AB164" s="1"/>
      <c r="AC164" s="1"/>
      <c r="AD164" s="1"/>
      <c r="AE164" s="1"/>
      <c r="AF164" s="1"/>
      <c r="AG164" s="1"/>
      <c r="AH164" s="1"/>
      <c r="AI164" s="1"/>
      <c r="AJ164" s="1"/>
      <c r="AK164" s="1" t="s">
        <v>55</v>
      </c>
      <c r="AL164" s="1"/>
      <c r="AM164" s="1"/>
      <c r="AN164" s="1"/>
      <c r="AO164" s="1"/>
      <c r="AP164" s="1"/>
      <c r="AQ164" s="66">
        <f>VLOOKUP(O158,'Class 1-7 WorkSheet'!B6:J201,9,FALSE)</f>
        <v>39814</v>
      </c>
      <c r="AR164" s="67"/>
      <c r="AS164" s="67"/>
      <c r="AT164" s="67"/>
      <c r="AU164" s="67"/>
      <c r="AV164" s="67"/>
      <c r="AW164" s="67"/>
      <c r="AX164" s="68"/>
    </row>
    <row r="165" spans="4:50" ht="6" customHeight="1"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4:50" ht="20.100000000000001" customHeight="1">
      <c r="D166" s="1" t="s">
        <v>50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56" t="str">
        <f>'Class 1-7 WorkSheet'!D3</f>
        <v xml:space="preserve"> रामावि बांठड़ी (डीडवाना) नागौर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8"/>
      <c r="AJ166" s="1" t="s">
        <v>56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56">
        <f>VLOOKUP(O158,'Class 1-7 WorkSheet'!B6:J201,3,FALSE)</f>
        <v>2</v>
      </c>
      <c r="AW166" s="57"/>
      <c r="AX166" s="58"/>
    </row>
    <row r="167" spans="4:50" ht="6" customHeight="1"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4:50" ht="20.100000000000001" customHeight="1">
      <c r="D168" s="1" t="s">
        <v>52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4:50" ht="6" customHeight="1"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4:50" ht="20.100000000000001" customHeight="1">
      <c r="D170" s="1"/>
      <c r="E170" s="1"/>
      <c r="F170" s="1"/>
      <c r="G170" s="1"/>
      <c r="H170" s="1"/>
      <c r="I170" s="1"/>
      <c r="J170" s="1" t="s">
        <v>62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56">
        <f>VLOOKUP(O158,'Class 1-7 WorkSheet'!B6:J201,2,FALSE)</f>
        <v>1</v>
      </c>
      <c r="V170" s="57"/>
      <c r="W170" s="58"/>
      <c r="X170" s="1" t="s">
        <v>59</v>
      </c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4:50" ht="5.25" customHeight="1"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3"/>
      <c r="V171" s="3"/>
      <c r="W171" s="3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4:50" ht="20.100000000000001" customHeight="1">
      <c r="D172" s="1" t="s">
        <v>51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4:50" ht="17.25" customHeight="1"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4:50" ht="20.100000000000001" customHeight="1">
      <c r="D174" s="1" t="s">
        <v>60</v>
      </c>
      <c r="E174" s="1"/>
      <c r="F174" s="1"/>
      <c r="G174" s="1"/>
      <c r="H174" s="1"/>
      <c r="I174" s="59">
        <f>I27</f>
        <v>43951</v>
      </c>
      <c r="J174" s="60"/>
      <c r="K174" s="60"/>
      <c r="L174" s="60"/>
      <c r="M174" s="60"/>
      <c r="N174" s="60"/>
      <c r="O174" s="60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61" t="s">
        <v>61</v>
      </c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1"/>
      <c r="AV174" s="1"/>
      <c r="AW174" s="1"/>
      <c r="AX174" s="1"/>
    </row>
    <row r="175" spans="4:50"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1"/>
      <c r="AV175" s="1"/>
      <c r="AW175" s="1"/>
      <c r="AX175" s="1"/>
    </row>
    <row r="176" spans="4:50"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4:50"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4:50"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200" spans="2:50" ht="27" customHeight="1">
      <c r="D200" s="62" t="str">
        <f>D151</f>
        <v>कार्यालय राजकीय माध्यमिक विद्यालय बांठड़ी (डीडवाना) नागौर</v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</row>
    <row r="201" spans="2:50" ht="12.75" customHeight="1">
      <c r="D201" s="60" t="str">
        <f>'Class 1-7 WorkSheet'!A4</f>
        <v>(DISE CODE : 08140701704)</v>
      </c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</row>
    <row r="202" spans="2:50" ht="5.25" customHeight="1"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2:50" ht="31.5" customHeight="1">
      <c r="B203" s="2"/>
      <c r="C203" s="2"/>
      <c r="D203" s="63" t="str">
        <f>D7</f>
        <v>कक्षा - 1</v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</row>
    <row r="204" spans="2:50" ht="21">
      <c r="D204" s="65" t="s">
        <v>46</v>
      </c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</row>
    <row r="205" spans="2:50" ht="35.25" customHeight="1">
      <c r="D205" s="62" t="s">
        <v>47</v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</row>
    <row r="206" spans="2:50" ht="5.25" customHeight="1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2:50" ht="20.100000000000001" customHeight="1">
      <c r="D207" s="60" t="s">
        <v>48</v>
      </c>
      <c r="E207" s="60"/>
      <c r="F207" s="60"/>
      <c r="G207" s="60"/>
      <c r="H207" s="60"/>
      <c r="I207" s="60"/>
      <c r="J207" s="60"/>
      <c r="K207" s="60"/>
      <c r="L207" s="60"/>
      <c r="M207" s="60"/>
      <c r="N207" s="64"/>
      <c r="O207" s="56">
        <f>'Class 1-7 WorkSheet'!B10</f>
        <v>301</v>
      </c>
      <c r="P207" s="57"/>
      <c r="Q207" s="57"/>
      <c r="R207" s="57"/>
      <c r="S207" s="57"/>
      <c r="T207" s="57"/>
      <c r="U207" s="57"/>
      <c r="V207" s="58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2:50" ht="7.5" customHeight="1"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4:50" ht="20.100000000000001" customHeight="1">
      <c r="D209" s="1"/>
      <c r="E209" s="1"/>
      <c r="F209" s="1"/>
      <c r="G209" s="1"/>
      <c r="H209" s="1"/>
      <c r="I209" s="1"/>
      <c r="J209" s="1"/>
      <c r="K209" s="1"/>
      <c r="L209" s="1"/>
      <c r="M209" s="1" t="s">
        <v>49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6" t="str">
        <f>VLOOKUP(O207,'Class 1-7 WorkSheet'!B6:J201,4,FALSE)</f>
        <v>KISHOR RAM</v>
      </c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8"/>
    </row>
    <row r="210" spans="4:50" ht="6.75" customHeight="1"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4:50" ht="20.100000000000001" customHeight="1">
      <c r="D211" s="1" t="s">
        <v>53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56" t="str">
        <f>VLOOKUP(O207,'Class 1-7 WorkSheet'!B6:J201,6,FALSE)</f>
        <v>SUSHILA</v>
      </c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8"/>
      <c r="AO211" s="1"/>
      <c r="AP211" s="1" t="s">
        <v>57</v>
      </c>
      <c r="AQ211" s="1"/>
      <c r="AR211" s="1"/>
      <c r="AS211" s="1"/>
      <c r="AT211" s="1"/>
      <c r="AU211" s="1"/>
      <c r="AV211" s="1"/>
      <c r="AW211" s="1"/>
      <c r="AX211" s="1"/>
    </row>
    <row r="212" spans="4:50" ht="5.25" customHeight="1"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4:50" ht="20.100000000000001" customHeight="1">
      <c r="D213" s="1" t="s">
        <v>54</v>
      </c>
      <c r="E213" s="1"/>
      <c r="F213" s="1"/>
      <c r="G213" s="56" t="str">
        <f>VLOOKUP(O207,'Class 1-7 WorkSheet'!B6:J201,5,FALSE)</f>
        <v>SHRAWAN RAM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8"/>
      <c r="AA213" s="1" t="s">
        <v>58</v>
      </c>
      <c r="AB213" s="1"/>
      <c r="AC213" s="1"/>
      <c r="AD213" s="1"/>
      <c r="AE213" s="1"/>
      <c r="AF213" s="1"/>
      <c r="AG213" s="1"/>
      <c r="AH213" s="1"/>
      <c r="AI213" s="1"/>
      <c r="AJ213" s="1"/>
      <c r="AK213" s="1" t="s">
        <v>55</v>
      </c>
      <c r="AL213" s="1"/>
      <c r="AM213" s="1"/>
      <c r="AN213" s="1"/>
      <c r="AO213" s="1"/>
      <c r="AP213" s="1"/>
      <c r="AQ213" s="66">
        <f>VLOOKUP(O207,'Class 1-7 WorkSheet'!B6:J201,9,FALSE)</f>
        <v>40179</v>
      </c>
      <c r="AR213" s="67"/>
      <c r="AS213" s="67"/>
      <c r="AT213" s="67"/>
      <c r="AU213" s="67"/>
      <c r="AV213" s="67"/>
      <c r="AW213" s="67"/>
      <c r="AX213" s="68"/>
    </row>
    <row r="214" spans="4:50" ht="6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4:50" ht="20.100000000000001" customHeight="1">
      <c r="D215" s="1" t="s">
        <v>50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56" t="str">
        <f>'Class 1-7 WorkSheet'!D3</f>
        <v xml:space="preserve"> रामावि बांठड़ी (डीडवाना) नागौर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8"/>
      <c r="AJ215" s="1" t="s">
        <v>56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56">
        <f>VLOOKUP(O207,'Class 1-7 WorkSheet'!B6:J201,3,FALSE)</f>
        <v>2</v>
      </c>
      <c r="AW215" s="57"/>
      <c r="AX215" s="58"/>
    </row>
    <row r="216" spans="4:50" ht="6" customHeight="1"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4:50" ht="20.100000000000001" customHeight="1">
      <c r="D217" s="1" t="s">
        <v>52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4:50" ht="6" customHeight="1"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4:50" ht="20.100000000000001" customHeight="1">
      <c r="D219" s="1"/>
      <c r="E219" s="1"/>
      <c r="F219" s="1"/>
      <c r="G219" s="1"/>
      <c r="H219" s="1"/>
      <c r="I219" s="1"/>
      <c r="J219" s="1" t="s">
        <v>62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56">
        <f>VLOOKUP(O207,'Class 1-7 WorkSheet'!B6:J201,2,FALSE)</f>
        <v>1</v>
      </c>
      <c r="V219" s="57"/>
      <c r="W219" s="58"/>
      <c r="X219" s="1" t="s">
        <v>59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4:50" ht="5.25" customHeight="1"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3"/>
      <c r="V220" s="3"/>
      <c r="W220" s="3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4:50" ht="20.100000000000001" customHeight="1">
      <c r="D221" s="1" t="s">
        <v>51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4:50" ht="17.25" customHeight="1"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4:50" ht="20.100000000000001" customHeight="1">
      <c r="D223" s="1" t="s">
        <v>60</v>
      </c>
      <c r="E223" s="1"/>
      <c r="F223" s="1"/>
      <c r="G223" s="1"/>
      <c r="H223" s="1"/>
      <c r="I223" s="59">
        <f>I27</f>
        <v>43951</v>
      </c>
      <c r="J223" s="60"/>
      <c r="K223" s="60"/>
      <c r="L223" s="60"/>
      <c r="M223" s="60"/>
      <c r="N223" s="60"/>
      <c r="O223" s="60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61" t="s">
        <v>61</v>
      </c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1"/>
      <c r="AV223" s="1"/>
      <c r="AW223" s="1"/>
      <c r="AX223" s="1"/>
    </row>
    <row r="224" spans="4:50"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1"/>
      <c r="AV224" s="1"/>
      <c r="AW224" s="1"/>
      <c r="AX224" s="1"/>
    </row>
    <row r="225" spans="4:50"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4:50"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4:50"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49" spans="2:50" ht="27" customHeight="1">
      <c r="D249" s="62" t="str">
        <f>D200</f>
        <v>कार्यालय राजकीय माध्यमिक विद्यालय बांठड़ी (डीडवाना) नागौर</v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</row>
    <row r="250" spans="2:50" ht="12.75" customHeight="1">
      <c r="D250" s="60" t="str">
        <f>'Class 1-7 WorkSheet'!A4</f>
        <v>(DISE CODE : 08140701704)</v>
      </c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</row>
    <row r="251" spans="2:50" ht="5.25" customHeight="1"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2:50" ht="31.5" customHeight="1">
      <c r="B252" s="2"/>
      <c r="C252" s="2"/>
      <c r="D252" s="63" t="str">
        <f>D7</f>
        <v>कक्षा - 1</v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</row>
    <row r="253" spans="2:50" ht="21">
      <c r="D253" s="65" t="s">
        <v>46</v>
      </c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</row>
    <row r="254" spans="2:50" ht="35.25" customHeight="1">
      <c r="D254" s="62" t="s">
        <v>47</v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</row>
    <row r="255" spans="2:50" ht="5.25" customHeight="1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2:50" ht="20.100000000000001" customHeight="1">
      <c r="D256" s="60" t="s">
        <v>48</v>
      </c>
      <c r="E256" s="60"/>
      <c r="F256" s="60"/>
      <c r="G256" s="60"/>
      <c r="H256" s="60"/>
      <c r="I256" s="60"/>
      <c r="J256" s="60"/>
      <c r="K256" s="60"/>
      <c r="L256" s="60"/>
      <c r="M256" s="60"/>
      <c r="N256" s="64"/>
      <c r="O256" s="56">
        <f>'Class 1-7 WorkSheet'!B11</f>
        <v>378</v>
      </c>
      <c r="P256" s="57"/>
      <c r="Q256" s="57"/>
      <c r="R256" s="57"/>
      <c r="S256" s="57"/>
      <c r="T256" s="57"/>
      <c r="U256" s="57"/>
      <c r="V256" s="58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4:50" ht="7.5" customHeight="1"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4:50" ht="20.100000000000001" customHeight="1">
      <c r="D258" s="1"/>
      <c r="E258" s="1"/>
      <c r="F258" s="1"/>
      <c r="G258" s="1"/>
      <c r="H258" s="1"/>
      <c r="I258" s="1"/>
      <c r="J258" s="1"/>
      <c r="K258" s="1"/>
      <c r="L258" s="1"/>
      <c r="M258" s="1" t="s">
        <v>49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6" t="str">
        <f>VLOOKUP(O256,'Class 1-7 WorkSheet'!B6:J201,4,FALSE)</f>
        <v>KRISHNA BANIYA</v>
      </c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8"/>
    </row>
    <row r="259" spans="4:50" ht="6.75" customHeight="1"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4:50" ht="20.100000000000001" customHeight="1">
      <c r="D260" s="1" t="s">
        <v>53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56" t="str">
        <f>VLOOKUP(O256,'Class 1-7 WorkSheet'!B6:J201,6,FALSE)</f>
        <v>SUSHILA DEVI</v>
      </c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8"/>
      <c r="AO260" s="1"/>
      <c r="AP260" s="1" t="s">
        <v>57</v>
      </c>
      <c r="AQ260" s="1"/>
      <c r="AR260" s="1"/>
      <c r="AS260" s="1"/>
      <c r="AT260" s="1"/>
      <c r="AU260" s="1"/>
      <c r="AV260" s="1"/>
      <c r="AW260" s="1"/>
      <c r="AX260" s="1"/>
    </row>
    <row r="261" spans="4:50" ht="5.25" customHeight="1"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4:50" ht="20.100000000000001" customHeight="1">
      <c r="D262" s="1" t="s">
        <v>54</v>
      </c>
      <c r="E262" s="1"/>
      <c r="F262" s="1"/>
      <c r="G262" s="56" t="str">
        <f>VLOOKUP(O256,'Class 1-7 WorkSheet'!B6:J201,5,FALSE)</f>
        <v>BHAGIRATH</v>
      </c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8"/>
      <c r="AA262" s="1" t="s">
        <v>58</v>
      </c>
      <c r="AB262" s="1"/>
      <c r="AC262" s="1"/>
      <c r="AD262" s="1"/>
      <c r="AE262" s="1"/>
      <c r="AF262" s="1"/>
      <c r="AG262" s="1"/>
      <c r="AH262" s="1"/>
      <c r="AI262" s="1"/>
      <c r="AJ262" s="1"/>
      <c r="AK262" s="1" t="s">
        <v>55</v>
      </c>
      <c r="AL262" s="1"/>
      <c r="AM262" s="1"/>
      <c r="AN262" s="1"/>
      <c r="AO262" s="1"/>
      <c r="AP262" s="1"/>
      <c r="AQ262" s="66">
        <f>VLOOKUP(O256,'Class 1-7 WorkSheet'!B6:J201,9,FALSE)</f>
        <v>40251</v>
      </c>
      <c r="AR262" s="67"/>
      <c r="AS262" s="67"/>
      <c r="AT262" s="67"/>
      <c r="AU262" s="67"/>
      <c r="AV262" s="67"/>
      <c r="AW262" s="67"/>
      <c r="AX262" s="68"/>
    </row>
    <row r="263" spans="4:50" ht="6" customHeight="1"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4:50" ht="20.100000000000001" customHeight="1">
      <c r="D264" s="1" t="s">
        <v>50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56" t="str">
        <f>'Class 1-7 WorkSheet'!D3</f>
        <v xml:space="preserve"> रामावि बांठड़ी (डीडवाना) नागौर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8"/>
      <c r="AJ264" s="1" t="s">
        <v>56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56">
        <f>VLOOKUP(O256,'Class 1-7 WorkSheet'!B6:J201,3,FALSE)</f>
        <v>2</v>
      </c>
      <c r="AW264" s="57"/>
      <c r="AX264" s="58"/>
    </row>
    <row r="265" spans="4:50" ht="6" customHeight="1"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4:50" ht="20.100000000000001" customHeight="1">
      <c r="D266" s="1" t="s">
        <v>52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4:50" ht="6" customHeight="1"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4:50" ht="20.100000000000001" customHeight="1">
      <c r="D268" s="1"/>
      <c r="E268" s="1"/>
      <c r="F268" s="1"/>
      <c r="G268" s="1"/>
      <c r="H268" s="1"/>
      <c r="I268" s="1"/>
      <c r="J268" s="1" t="s">
        <v>62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56">
        <f>VLOOKUP(O256,'Class 1-7 WorkSheet'!B6:J201,2,FALSE)</f>
        <v>1</v>
      </c>
      <c r="V268" s="57"/>
      <c r="W268" s="58"/>
      <c r="X268" s="1" t="s">
        <v>59</v>
      </c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4:50" ht="5.25" customHeight="1"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3"/>
      <c r="V269" s="3"/>
      <c r="W269" s="3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4:50" ht="20.100000000000001" customHeight="1">
      <c r="D270" s="1" t="s">
        <v>51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4:50" ht="17.25" customHeight="1"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4:50" ht="20.100000000000001" customHeight="1">
      <c r="D272" s="1" t="s">
        <v>60</v>
      </c>
      <c r="E272" s="1"/>
      <c r="F272" s="1"/>
      <c r="G272" s="1"/>
      <c r="H272" s="1"/>
      <c r="I272" s="59">
        <f>I27</f>
        <v>43951</v>
      </c>
      <c r="J272" s="60"/>
      <c r="K272" s="60"/>
      <c r="L272" s="60"/>
      <c r="M272" s="60"/>
      <c r="N272" s="60"/>
      <c r="O272" s="60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61" t="s">
        <v>61</v>
      </c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1"/>
      <c r="AV272" s="1"/>
      <c r="AW272" s="1"/>
      <c r="AX272" s="1"/>
    </row>
    <row r="273" spans="4:50"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1"/>
      <c r="AV273" s="1"/>
      <c r="AW273" s="1"/>
      <c r="AX273" s="1"/>
    </row>
    <row r="274" spans="4:50"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4:50"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4:50"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98" spans="2:50" ht="27" customHeight="1">
      <c r="D298" s="69" t="str">
        <f>D249</f>
        <v>कार्यालय राजकीय माध्यमिक विद्यालय बांठड़ी (डीडवाना) नागौर</v>
      </c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</row>
    <row r="299" spans="2:50" ht="12.75" customHeight="1">
      <c r="D299" s="70" t="str">
        <f>'Class 1-7 WorkSheet'!A4</f>
        <v>(DISE CODE : 08140701704)</v>
      </c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</row>
    <row r="300" spans="2:50" ht="5.25" customHeight="1"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2:50" ht="31.5" customHeight="1">
      <c r="B301" s="2"/>
      <c r="C301" s="2"/>
      <c r="D301" s="69" t="str">
        <f>D7</f>
        <v>कक्षा - 1</v>
      </c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</row>
    <row r="302" spans="2:50" ht="21">
      <c r="D302" s="65" t="s">
        <v>46</v>
      </c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</row>
    <row r="303" spans="2:50" ht="35.25" customHeight="1">
      <c r="D303" s="62" t="s">
        <v>75</v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</row>
    <row r="304" spans="2:50" ht="5.25" customHeight="1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4:50" ht="20.100000000000001" customHeight="1">
      <c r="D305" s="60" t="s">
        <v>48</v>
      </c>
      <c r="E305" s="60"/>
      <c r="F305" s="60"/>
      <c r="G305" s="60"/>
      <c r="H305" s="60"/>
      <c r="I305" s="60"/>
      <c r="J305" s="60"/>
      <c r="K305" s="60"/>
      <c r="L305" s="60"/>
      <c r="M305" s="60"/>
      <c r="N305" s="64"/>
      <c r="O305" s="56">
        <f>'Class 1-7 WorkSheet'!B12</f>
        <v>215</v>
      </c>
      <c r="P305" s="57"/>
      <c r="Q305" s="57"/>
      <c r="R305" s="57"/>
      <c r="S305" s="57"/>
      <c r="T305" s="57"/>
      <c r="U305" s="57"/>
      <c r="V305" s="58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4:50" ht="7.5" customHeight="1"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4:50" ht="20.100000000000001" customHeight="1">
      <c r="D307" s="1"/>
      <c r="E307" s="1"/>
      <c r="F307" s="1"/>
      <c r="G307" s="1"/>
      <c r="H307" s="1"/>
      <c r="I307" s="1"/>
      <c r="J307" s="1"/>
      <c r="K307" s="1"/>
      <c r="L307" s="1"/>
      <c r="M307" s="1" t="s">
        <v>49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6" t="str">
        <f>VLOOKUP(O305,'Class 1-7 WorkSheet'!B6:J201,4,FALSE)</f>
        <v>KULDEEP SAIN</v>
      </c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8"/>
    </row>
    <row r="308" spans="4:50" ht="6.75" customHeight="1"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4:50" ht="20.100000000000001" customHeight="1">
      <c r="D309" s="1" t="s">
        <v>53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56" t="str">
        <f>VLOOKUP(O305,'Class 1-7 WorkSheet'!B6:J201,6,FALSE)</f>
        <v>TIJU DEVI</v>
      </c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8"/>
      <c r="AO309" s="1"/>
      <c r="AP309" s="1" t="s">
        <v>57</v>
      </c>
      <c r="AQ309" s="1"/>
      <c r="AR309" s="1"/>
      <c r="AS309" s="1"/>
      <c r="AT309" s="1"/>
      <c r="AU309" s="1"/>
      <c r="AV309" s="1"/>
      <c r="AW309" s="1"/>
      <c r="AX309" s="1"/>
    </row>
    <row r="310" spans="4:50" ht="5.25" customHeight="1"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4:50" ht="20.100000000000001" customHeight="1">
      <c r="D311" s="1" t="s">
        <v>54</v>
      </c>
      <c r="E311" s="1"/>
      <c r="F311" s="1"/>
      <c r="G311" s="56" t="str">
        <f>VLOOKUP(O305,'Class 1-7 WorkSheet'!B6:J201,5,FALSE)</f>
        <v>RAJURAM</v>
      </c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8"/>
      <c r="AA311" s="1" t="s">
        <v>58</v>
      </c>
      <c r="AB311" s="1"/>
      <c r="AC311" s="1"/>
      <c r="AD311" s="1"/>
      <c r="AE311" s="1"/>
      <c r="AF311" s="1"/>
      <c r="AG311" s="1"/>
      <c r="AH311" s="1"/>
      <c r="AI311" s="1"/>
      <c r="AJ311" s="1"/>
      <c r="AK311" s="1" t="s">
        <v>55</v>
      </c>
      <c r="AL311" s="1"/>
      <c r="AM311" s="1"/>
      <c r="AN311" s="1"/>
      <c r="AO311" s="1"/>
      <c r="AP311" s="1"/>
      <c r="AQ311" s="66">
        <f>VLOOKUP(O305,'Class 1-7 WorkSheet'!B6:J201,9,FALSE)</f>
        <v>40040</v>
      </c>
      <c r="AR311" s="67"/>
      <c r="AS311" s="67"/>
      <c r="AT311" s="67"/>
      <c r="AU311" s="67"/>
      <c r="AV311" s="67"/>
      <c r="AW311" s="67"/>
      <c r="AX311" s="68"/>
    </row>
    <row r="312" spans="4:50" ht="6" customHeight="1"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4:50" ht="20.100000000000001" customHeight="1">
      <c r="D313" s="1" t="s">
        <v>50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56" t="str">
        <f>'Class 1-7 WorkSheet'!D3</f>
        <v xml:space="preserve"> रामावि बांठड़ी (डीडवाना) नागौर</v>
      </c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8"/>
      <c r="AJ313" s="1" t="s">
        <v>56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56">
        <f>VLOOKUP(O305,'Class 1-7 WorkSheet'!B6:J201,3,FALSE)</f>
        <v>2</v>
      </c>
      <c r="AW313" s="57"/>
      <c r="AX313" s="58"/>
    </row>
    <row r="314" spans="4:50" ht="6" customHeight="1"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4:50" ht="20.100000000000001" customHeight="1">
      <c r="D315" s="1" t="s">
        <v>52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4:50" ht="6" customHeight="1"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4:50" ht="20.100000000000001" customHeight="1">
      <c r="D317" s="1"/>
      <c r="E317" s="1"/>
      <c r="F317" s="1"/>
      <c r="G317" s="1"/>
      <c r="H317" s="1"/>
      <c r="I317" s="1"/>
      <c r="J317" s="1" t="s">
        <v>62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56">
        <f>VLOOKUP(O305,'Class 1-7 WorkSheet'!B6:J201,2,FALSE)</f>
        <v>1</v>
      </c>
      <c r="V317" s="57"/>
      <c r="W317" s="58"/>
      <c r="X317" s="1" t="s">
        <v>59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4:50" ht="5.25" customHeight="1"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3"/>
      <c r="V318" s="3"/>
      <c r="W318" s="3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4:50" ht="20.100000000000001" customHeight="1">
      <c r="D319" s="1" t="s">
        <v>51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4:50" ht="17.25" customHeight="1"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4:50" ht="20.100000000000001" customHeight="1">
      <c r="D321" s="1" t="s">
        <v>60</v>
      </c>
      <c r="E321" s="1"/>
      <c r="F321" s="1"/>
      <c r="G321" s="1"/>
      <c r="H321" s="1"/>
      <c r="I321" s="59">
        <f>I27</f>
        <v>43951</v>
      </c>
      <c r="J321" s="60"/>
      <c r="K321" s="60"/>
      <c r="L321" s="60"/>
      <c r="M321" s="60"/>
      <c r="N321" s="60"/>
      <c r="O321" s="60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61" t="s">
        <v>61</v>
      </c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1"/>
      <c r="AV321" s="1"/>
      <c r="AW321" s="1"/>
      <c r="AX321" s="1"/>
    </row>
    <row r="322" spans="4:50"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1"/>
      <c r="AV322" s="1"/>
      <c r="AW322" s="1"/>
      <c r="AX322" s="1"/>
    </row>
    <row r="323" spans="4:50"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4:50"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4:50"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47" spans="2:50" ht="27" customHeight="1">
      <c r="D347" s="62" t="str">
        <f>D298</f>
        <v>कार्यालय राजकीय माध्यमिक विद्यालय बांठड़ी (डीडवाना) नागौर</v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</row>
    <row r="348" spans="2:50" ht="12.75" customHeight="1">
      <c r="D348" s="60" t="str">
        <f>'Class 1-7 WorkSheet'!A4</f>
        <v>(DISE CODE : 08140701704)</v>
      </c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</row>
    <row r="349" spans="2:50" ht="5.25" customHeight="1"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2:50" ht="31.5" customHeight="1">
      <c r="B350" s="2"/>
      <c r="C350" s="2"/>
      <c r="D350" s="69" t="str">
        <f>D7</f>
        <v>कक्षा - 1</v>
      </c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</row>
    <row r="351" spans="2:50" ht="21">
      <c r="D351" s="65" t="s">
        <v>46</v>
      </c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</row>
    <row r="352" spans="2:50" ht="35.25" customHeight="1">
      <c r="D352" s="62" t="s">
        <v>47</v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</row>
    <row r="353" spans="4:50" ht="5.25" customHeight="1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4:50" ht="20.100000000000001" customHeight="1">
      <c r="D354" s="60" t="s">
        <v>48</v>
      </c>
      <c r="E354" s="60"/>
      <c r="F354" s="60"/>
      <c r="G354" s="60"/>
      <c r="H354" s="60"/>
      <c r="I354" s="60"/>
      <c r="J354" s="60"/>
      <c r="K354" s="60"/>
      <c r="L354" s="60"/>
      <c r="M354" s="60"/>
      <c r="N354" s="64"/>
      <c r="O354" s="56">
        <f>'Class 1-7 WorkSheet'!B13</f>
        <v>366</v>
      </c>
      <c r="P354" s="57"/>
      <c r="Q354" s="57"/>
      <c r="R354" s="57"/>
      <c r="S354" s="57"/>
      <c r="T354" s="57"/>
      <c r="U354" s="57"/>
      <c r="V354" s="58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4:50" ht="7.5" customHeight="1"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4:50" ht="20.100000000000001" customHeight="1">
      <c r="D356" s="1"/>
      <c r="E356" s="1"/>
      <c r="F356" s="1"/>
      <c r="G356" s="1"/>
      <c r="H356" s="1"/>
      <c r="I356" s="1"/>
      <c r="J356" s="1"/>
      <c r="K356" s="1"/>
      <c r="L356" s="1"/>
      <c r="M356" s="1" t="s">
        <v>49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6" t="str">
        <f>VLOOKUP(O354,'Class 1-7 WorkSheet'!B6:J201,4,FALSE)</f>
        <v>MANFOOL</v>
      </c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8"/>
    </row>
    <row r="357" spans="4:50" ht="6.75" customHeight="1"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4:50" ht="20.100000000000001" customHeight="1">
      <c r="D358" s="1" t="s">
        <v>53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56" t="str">
        <f>VLOOKUP(O354,'Class 1-7 WorkSheet'!B6:J201,6,FALSE)</f>
        <v>SANTOSH</v>
      </c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8"/>
      <c r="AO358" s="1"/>
      <c r="AP358" s="1" t="s">
        <v>57</v>
      </c>
      <c r="AQ358" s="1"/>
      <c r="AR358" s="1"/>
      <c r="AS358" s="1"/>
      <c r="AT358" s="1"/>
      <c r="AU358" s="1"/>
      <c r="AV358" s="1"/>
      <c r="AW358" s="1"/>
      <c r="AX358" s="1"/>
    </row>
    <row r="359" spans="4:50" ht="5.25" customHeight="1"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4:50" ht="20.100000000000001" customHeight="1">
      <c r="D360" s="1" t="s">
        <v>54</v>
      </c>
      <c r="E360" s="1"/>
      <c r="F360" s="1"/>
      <c r="G360" s="56" t="str">
        <f>VLOOKUP(O354,'Class 1-7 WorkSheet'!B6:J201,5,FALSE)</f>
        <v>KAILASH RAM</v>
      </c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8"/>
      <c r="AA360" s="1" t="s">
        <v>58</v>
      </c>
      <c r="AB360" s="1"/>
      <c r="AC360" s="1"/>
      <c r="AD360" s="1"/>
      <c r="AE360" s="1"/>
      <c r="AF360" s="1"/>
      <c r="AG360" s="1"/>
      <c r="AH360" s="1"/>
      <c r="AI360" s="1"/>
      <c r="AJ360" s="1"/>
      <c r="AK360" s="1" t="s">
        <v>55</v>
      </c>
      <c r="AL360" s="1"/>
      <c r="AM360" s="1"/>
      <c r="AN360" s="1"/>
      <c r="AO360" s="1"/>
      <c r="AP360" s="1"/>
      <c r="AQ360" s="66">
        <f>VLOOKUP(O354,'Class 1-7 WorkSheet'!B6:J201,9,FALSE)</f>
        <v>39448</v>
      </c>
      <c r="AR360" s="67"/>
      <c r="AS360" s="67"/>
      <c r="AT360" s="67"/>
      <c r="AU360" s="67"/>
      <c r="AV360" s="67"/>
      <c r="AW360" s="67"/>
      <c r="AX360" s="68"/>
    </row>
    <row r="361" spans="4:50" ht="6" customHeight="1"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4:50" ht="20.100000000000001" customHeight="1">
      <c r="D362" s="1" t="s">
        <v>50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56" t="str">
        <f>'Class 1-7 WorkSheet'!D3</f>
        <v xml:space="preserve"> रामावि बांठड़ी (डीडवाना) नागौर</v>
      </c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8"/>
      <c r="AJ362" s="1" t="s">
        <v>56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56">
        <f>VLOOKUP(O354,'Class 1-7 WorkSheet'!B6:J201,3,FALSE)</f>
        <v>2</v>
      </c>
      <c r="AW362" s="57"/>
      <c r="AX362" s="58"/>
    </row>
    <row r="363" spans="4:50" ht="6" customHeight="1"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4:50" ht="20.100000000000001" customHeight="1">
      <c r="D364" s="1" t="s">
        <v>52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4:50" ht="6" customHeight="1"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4:50" ht="20.100000000000001" customHeight="1">
      <c r="D366" s="1"/>
      <c r="E366" s="1"/>
      <c r="F366" s="1"/>
      <c r="G366" s="1"/>
      <c r="H366" s="1"/>
      <c r="I366" s="1"/>
      <c r="J366" s="1" t="s">
        <v>62</v>
      </c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56">
        <f>VLOOKUP(O354,'Class 1-7 WorkSheet'!B6:J201,2,FALSE)</f>
        <v>1</v>
      </c>
      <c r="V366" s="57"/>
      <c r="W366" s="58"/>
      <c r="X366" s="1" t="s">
        <v>59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4:50" ht="5.25" customHeight="1"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3"/>
      <c r="V367" s="3"/>
      <c r="W367" s="3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4:50" ht="20.100000000000001" customHeight="1">
      <c r="D368" s="1" t="s">
        <v>51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4:50" ht="17.25" customHeight="1"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4:50" ht="20.100000000000001" customHeight="1">
      <c r="D370" s="1" t="s">
        <v>60</v>
      </c>
      <c r="E370" s="1"/>
      <c r="F370" s="1"/>
      <c r="G370" s="1"/>
      <c r="H370" s="1"/>
      <c r="I370" s="59">
        <f>I27</f>
        <v>43951</v>
      </c>
      <c r="J370" s="60"/>
      <c r="K370" s="60"/>
      <c r="L370" s="60"/>
      <c r="M370" s="60"/>
      <c r="N370" s="60"/>
      <c r="O370" s="60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61" t="s">
        <v>61</v>
      </c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1"/>
      <c r="AV370" s="1"/>
      <c r="AW370" s="1"/>
      <c r="AX370" s="1"/>
    </row>
    <row r="371" spans="4:50"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1"/>
      <c r="AV371" s="1"/>
      <c r="AW371" s="1"/>
      <c r="AX371" s="1"/>
    </row>
    <row r="372" spans="4:50"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4:50"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4:50"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96" spans="2:50" ht="27" customHeight="1">
      <c r="D396" s="69" t="str">
        <f>D347</f>
        <v>कार्यालय राजकीय माध्यमिक विद्यालय बांठड़ी (डीडवाना) नागौर</v>
      </c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</row>
    <row r="397" spans="2:50" ht="12.75" customHeight="1">
      <c r="D397" s="70" t="str">
        <f>'Class 1-7 WorkSheet'!A4</f>
        <v>(DISE CODE : 08140701704)</v>
      </c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</row>
    <row r="398" spans="2:50" ht="5.25" customHeight="1"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2:50" ht="31.5" customHeight="1">
      <c r="B399" s="2"/>
      <c r="C399" s="2"/>
      <c r="D399" s="69" t="str">
        <f>D7</f>
        <v>कक्षा - 1</v>
      </c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</row>
    <row r="400" spans="2:50" ht="21">
      <c r="D400" s="65" t="s">
        <v>46</v>
      </c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</row>
    <row r="401" spans="4:50" ht="35.25" customHeight="1">
      <c r="D401" s="62" t="s">
        <v>47</v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</row>
    <row r="402" spans="4:50" ht="5.25" customHeight="1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4:50" ht="20.100000000000001" customHeight="1">
      <c r="D403" s="60" t="s">
        <v>48</v>
      </c>
      <c r="E403" s="60"/>
      <c r="F403" s="60"/>
      <c r="G403" s="60"/>
      <c r="H403" s="60"/>
      <c r="I403" s="60"/>
      <c r="J403" s="60"/>
      <c r="K403" s="60"/>
      <c r="L403" s="60"/>
      <c r="M403" s="60"/>
      <c r="N403" s="64"/>
      <c r="O403" s="56">
        <f>'Class 1-7 WorkSheet'!B14</f>
        <v>231</v>
      </c>
      <c r="P403" s="57"/>
      <c r="Q403" s="57"/>
      <c r="R403" s="57"/>
      <c r="S403" s="57"/>
      <c r="T403" s="57"/>
      <c r="U403" s="57"/>
      <c r="V403" s="58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4:50" ht="7.5" customHeight="1"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4:50" ht="20.100000000000001" customHeight="1">
      <c r="D405" s="1"/>
      <c r="E405" s="1"/>
      <c r="F405" s="1"/>
      <c r="G405" s="1"/>
      <c r="H405" s="1"/>
      <c r="I405" s="1"/>
      <c r="J405" s="1"/>
      <c r="K405" s="1"/>
      <c r="L405" s="1"/>
      <c r="M405" s="1" t="s">
        <v>49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6" t="str">
        <f>VLOOKUP(O403,'Class 1-7 WorkSheet'!B6:J201,4,FALSE)</f>
        <v>MOHIT</v>
      </c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8"/>
    </row>
    <row r="406" spans="4:50" ht="6.75" customHeight="1"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4:50" ht="20.100000000000001" customHeight="1">
      <c r="D407" s="1" t="s">
        <v>53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56" t="str">
        <f>VLOOKUP(O403,'Class 1-7 WorkSheet'!B6:J201,6,FALSE)</f>
        <v>SANTOSH</v>
      </c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8"/>
      <c r="AO407" s="1"/>
      <c r="AP407" s="1" t="s">
        <v>57</v>
      </c>
      <c r="AQ407" s="1"/>
      <c r="AR407" s="1"/>
      <c r="AS407" s="1"/>
      <c r="AT407" s="1"/>
      <c r="AU407" s="1"/>
      <c r="AV407" s="1"/>
      <c r="AW407" s="1"/>
      <c r="AX407" s="1"/>
    </row>
    <row r="408" spans="4:50" ht="5.25" customHeight="1"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4:50" ht="20.100000000000001" customHeight="1">
      <c r="D409" s="1" t="s">
        <v>54</v>
      </c>
      <c r="E409" s="1"/>
      <c r="F409" s="1"/>
      <c r="G409" s="56" t="str">
        <f>VLOOKUP(O403,'Class 1-7 WorkSheet'!B6:J201,5,FALSE)</f>
        <v>BASTIRAM</v>
      </c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8"/>
      <c r="AA409" s="1" t="s">
        <v>58</v>
      </c>
      <c r="AB409" s="1"/>
      <c r="AC409" s="1"/>
      <c r="AD409" s="1"/>
      <c r="AE409" s="1"/>
      <c r="AF409" s="1"/>
      <c r="AG409" s="1"/>
      <c r="AH409" s="1"/>
      <c r="AI409" s="1"/>
      <c r="AJ409" s="1"/>
      <c r="AK409" s="1" t="s">
        <v>55</v>
      </c>
      <c r="AL409" s="1"/>
      <c r="AM409" s="1"/>
      <c r="AN409" s="1"/>
      <c r="AO409" s="1"/>
      <c r="AP409" s="1"/>
      <c r="AQ409" s="66">
        <f>VLOOKUP(O403,'Class 1-7 WorkSheet'!B6:J201,9,FALSE)</f>
        <v>40298</v>
      </c>
      <c r="AR409" s="67"/>
      <c r="AS409" s="67"/>
      <c r="AT409" s="67"/>
      <c r="AU409" s="67"/>
      <c r="AV409" s="67"/>
      <c r="AW409" s="67"/>
      <c r="AX409" s="68"/>
    </row>
    <row r="410" spans="4:50" ht="6" customHeight="1"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4:50" ht="20.100000000000001" customHeight="1">
      <c r="D411" s="1" t="s">
        <v>50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56" t="str">
        <f>'Class 1-7 WorkSheet'!D3</f>
        <v xml:space="preserve"> रामावि बांठड़ी (डीडवाना) नागौर</v>
      </c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8"/>
      <c r="AJ411" s="1" t="s">
        <v>56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56">
        <f>VLOOKUP(O403,'Class 1-7 WorkSheet'!B6:J201,3,FALSE)</f>
        <v>2</v>
      </c>
      <c r="AW411" s="57"/>
      <c r="AX411" s="58"/>
    </row>
    <row r="412" spans="4:50" ht="6" customHeight="1"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4:50" ht="20.100000000000001" customHeight="1">
      <c r="D413" s="1" t="s">
        <v>52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4:50" ht="6" customHeight="1"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4:50" ht="20.100000000000001" customHeight="1">
      <c r="D415" s="1"/>
      <c r="E415" s="1"/>
      <c r="F415" s="1"/>
      <c r="G415" s="1"/>
      <c r="H415" s="1"/>
      <c r="I415" s="1"/>
      <c r="J415" s="1" t="s">
        <v>62</v>
      </c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56">
        <f>VLOOKUP(O403,'Class 1-7 WorkSheet'!B6:J201,2,FALSE)</f>
        <v>1</v>
      </c>
      <c r="V415" s="57"/>
      <c r="W415" s="58"/>
      <c r="X415" s="1" t="s">
        <v>59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4:50" ht="5.25" customHeight="1"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3"/>
      <c r="V416" s="3"/>
      <c r="W416" s="3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4:50" ht="20.100000000000001" customHeight="1">
      <c r="D417" s="1" t="s">
        <v>51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4:50" ht="17.25" customHeight="1"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4:50" ht="20.100000000000001" customHeight="1">
      <c r="D419" s="1" t="s">
        <v>60</v>
      </c>
      <c r="E419" s="1"/>
      <c r="F419" s="1"/>
      <c r="G419" s="1"/>
      <c r="H419" s="1"/>
      <c r="I419" s="59">
        <f>I27</f>
        <v>43951</v>
      </c>
      <c r="J419" s="60"/>
      <c r="K419" s="60"/>
      <c r="L419" s="60"/>
      <c r="M419" s="60"/>
      <c r="N419" s="60"/>
      <c r="O419" s="60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61" t="s">
        <v>61</v>
      </c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1"/>
      <c r="AV419" s="1"/>
      <c r="AW419" s="1"/>
      <c r="AX419" s="1"/>
    </row>
    <row r="420" spans="4:50"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1"/>
      <c r="AV420" s="1"/>
      <c r="AW420" s="1"/>
      <c r="AX420" s="1"/>
    </row>
    <row r="421" spans="4:50"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4:50"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4:50"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45" spans="2:50" ht="27" customHeight="1">
      <c r="D445" s="62" t="str">
        <f>D396</f>
        <v>कार्यालय राजकीय माध्यमिक विद्यालय बांठड़ी (डीडवाना) नागौर</v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</row>
    <row r="446" spans="2:50" ht="12.75" customHeight="1">
      <c r="D446" s="60" t="str">
        <f>'Class 1-7 WorkSheet'!A4</f>
        <v>(DISE CODE : 08140701704)</v>
      </c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</row>
    <row r="447" spans="2:50" ht="5.25" customHeight="1"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2:50" ht="31.5" customHeight="1">
      <c r="B448" s="2"/>
      <c r="C448" s="2"/>
      <c r="D448" s="63" t="str">
        <f>D7</f>
        <v>कक्षा - 1</v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</row>
    <row r="449" spans="4:50" ht="21">
      <c r="D449" s="65" t="s">
        <v>46</v>
      </c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</row>
    <row r="450" spans="4:50" ht="35.25" customHeight="1">
      <c r="D450" s="62" t="s">
        <v>47</v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</row>
    <row r="451" spans="4:50" ht="5.25" customHeight="1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4:50" ht="20.100000000000001" customHeight="1">
      <c r="D452" s="60" t="s">
        <v>48</v>
      </c>
      <c r="E452" s="60"/>
      <c r="F452" s="60"/>
      <c r="G452" s="60"/>
      <c r="H452" s="60"/>
      <c r="I452" s="60"/>
      <c r="J452" s="60"/>
      <c r="K452" s="60"/>
      <c r="L452" s="60"/>
      <c r="M452" s="60"/>
      <c r="N452" s="64"/>
      <c r="O452" s="56">
        <f>'Class 1-7 WorkSheet'!B15</f>
        <v>230</v>
      </c>
      <c r="P452" s="57"/>
      <c r="Q452" s="57"/>
      <c r="R452" s="57"/>
      <c r="S452" s="57"/>
      <c r="T452" s="57"/>
      <c r="U452" s="57"/>
      <c r="V452" s="58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4:50" ht="7.5" customHeight="1"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4:50" ht="20.100000000000001" customHeight="1">
      <c r="D454" s="1"/>
      <c r="E454" s="1"/>
      <c r="F454" s="1"/>
      <c r="G454" s="1"/>
      <c r="H454" s="1"/>
      <c r="I454" s="1"/>
      <c r="J454" s="1"/>
      <c r="K454" s="1"/>
      <c r="L454" s="1"/>
      <c r="M454" s="1" t="s">
        <v>49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6" t="str">
        <f>VLOOKUP(O452,'Class 1-7 WorkSheet'!B6:J201,4,FALSE)</f>
        <v>RAMAVATAR</v>
      </c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8"/>
    </row>
    <row r="455" spans="4:50" ht="6.75" customHeight="1"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4:50" ht="20.100000000000001" customHeight="1">
      <c r="D456" s="1" t="s">
        <v>53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56" t="str">
        <f>VLOOKUP(O452,'Class 1-7 WorkSheet'!B6:J201,6,FALSE)</f>
        <v>SUGANA DEVI</v>
      </c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8"/>
      <c r="AO456" s="1"/>
      <c r="AP456" s="1" t="s">
        <v>57</v>
      </c>
      <c r="AQ456" s="1"/>
      <c r="AR456" s="1"/>
      <c r="AS456" s="1"/>
      <c r="AT456" s="1"/>
      <c r="AU456" s="1"/>
      <c r="AV456" s="1"/>
      <c r="AW456" s="1"/>
      <c r="AX456" s="1"/>
    </row>
    <row r="457" spans="4:50" ht="5.25" customHeight="1"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4:50" ht="20.100000000000001" customHeight="1">
      <c r="D458" s="1" t="s">
        <v>54</v>
      </c>
      <c r="E458" s="1"/>
      <c r="F458" s="1"/>
      <c r="G458" s="56" t="str">
        <f>VLOOKUP(O452,'Class 1-7 WorkSheet'!B6:J201,5,FALSE)</f>
        <v>OMPRAKASH</v>
      </c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8"/>
      <c r="AA458" s="1" t="s">
        <v>58</v>
      </c>
      <c r="AB458" s="1"/>
      <c r="AC458" s="1"/>
      <c r="AD458" s="1"/>
      <c r="AE458" s="1"/>
      <c r="AF458" s="1"/>
      <c r="AG458" s="1"/>
      <c r="AH458" s="1"/>
      <c r="AI458" s="1"/>
      <c r="AJ458" s="1"/>
      <c r="AK458" s="1" t="s">
        <v>55</v>
      </c>
      <c r="AL458" s="1"/>
      <c r="AM458" s="1"/>
      <c r="AN458" s="1"/>
      <c r="AO458" s="1"/>
      <c r="AP458" s="1"/>
      <c r="AQ458" s="66">
        <f>VLOOKUP(O452,'Class 1-7 WorkSheet'!B6:J201,9,FALSE)</f>
        <v>40308</v>
      </c>
      <c r="AR458" s="67"/>
      <c r="AS458" s="67"/>
      <c r="AT458" s="67"/>
      <c r="AU458" s="67"/>
      <c r="AV458" s="67"/>
      <c r="AW458" s="67"/>
      <c r="AX458" s="68"/>
    </row>
    <row r="459" spans="4:50" ht="6" customHeight="1"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4:50" ht="20.100000000000001" customHeight="1">
      <c r="D460" s="1" t="s">
        <v>50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56" t="str">
        <f>'Class 1-7 WorkSheet'!D3</f>
        <v xml:space="preserve"> रामावि बांठड़ी (डीडवाना) नागौर</v>
      </c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8"/>
      <c r="AJ460" s="1" t="s">
        <v>56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56">
        <f>VLOOKUP(O452,'Class 1-7 WorkSheet'!B6:J201,3,FALSE)</f>
        <v>2</v>
      </c>
      <c r="AW460" s="57"/>
      <c r="AX460" s="58"/>
    </row>
    <row r="461" spans="4:50" ht="6" customHeight="1"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4:50" ht="20.100000000000001" customHeight="1">
      <c r="D462" s="1" t="s">
        <v>52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4:50" ht="6" customHeight="1"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4:50" ht="20.100000000000001" customHeight="1">
      <c r="D464" s="1"/>
      <c r="E464" s="1"/>
      <c r="F464" s="1"/>
      <c r="G464" s="1"/>
      <c r="H464" s="1"/>
      <c r="I464" s="1"/>
      <c r="J464" s="1" t="s">
        <v>62</v>
      </c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56">
        <f>VLOOKUP(O452,'Class 1-7 WorkSheet'!B6:J201,2,FALSE)</f>
        <v>1</v>
      </c>
      <c r="V464" s="57"/>
      <c r="W464" s="58"/>
      <c r="X464" s="1" t="s">
        <v>59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4:50" ht="5.25" customHeight="1"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3"/>
      <c r="V465" s="3"/>
      <c r="W465" s="3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4:50" ht="20.100000000000001" customHeight="1">
      <c r="D466" s="1" t="s">
        <v>51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4:50" ht="17.25" customHeight="1"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4:50" ht="20.100000000000001" customHeight="1">
      <c r="D468" s="1" t="s">
        <v>60</v>
      </c>
      <c r="E468" s="1"/>
      <c r="F468" s="1"/>
      <c r="G468" s="1"/>
      <c r="H468" s="1"/>
      <c r="I468" s="59">
        <f>I27</f>
        <v>43951</v>
      </c>
      <c r="J468" s="60"/>
      <c r="K468" s="60"/>
      <c r="L468" s="60"/>
      <c r="M468" s="60"/>
      <c r="N468" s="60"/>
      <c r="O468" s="60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61" t="s">
        <v>61</v>
      </c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1"/>
      <c r="AV468" s="1"/>
      <c r="AW468" s="1"/>
      <c r="AX468" s="1"/>
    </row>
    <row r="469" spans="4:50"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1"/>
      <c r="AV469" s="1"/>
      <c r="AW469" s="1"/>
      <c r="AX469" s="1"/>
    </row>
    <row r="470" spans="4:50"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4:50"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4:50"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94" spans="4:50" ht="27" customHeight="1">
      <c r="D494" s="62" t="str">
        <f>D445</f>
        <v>कार्यालय राजकीय माध्यमिक विद्यालय बांठड़ी (डीडवाना) नागौर</v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</row>
    <row r="495" spans="4:50" ht="12.75" customHeight="1">
      <c r="D495" s="60" t="str">
        <f>'Class 1-7 WorkSheet'!A4</f>
        <v>(DISE CODE : 08140701704)</v>
      </c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</row>
    <row r="496" spans="4:50" ht="5.25" customHeight="1"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2:50" ht="31.5" customHeight="1">
      <c r="B497" s="2"/>
      <c r="C497" s="2"/>
      <c r="D497" s="63" t="str">
        <f>D7</f>
        <v>कक्षा - 1</v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</row>
    <row r="498" spans="2:50" ht="21">
      <c r="D498" s="65" t="s">
        <v>46</v>
      </c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65"/>
      <c r="AW498" s="65"/>
      <c r="AX498" s="65"/>
    </row>
    <row r="499" spans="2:50" ht="35.25" customHeight="1">
      <c r="D499" s="62" t="s">
        <v>47</v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</row>
    <row r="500" spans="2:50" ht="5.25" customHeight="1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2:50" ht="20.100000000000001" customHeight="1">
      <c r="D501" s="60" t="s">
        <v>48</v>
      </c>
      <c r="E501" s="60"/>
      <c r="F501" s="60"/>
      <c r="G501" s="60"/>
      <c r="H501" s="60"/>
      <c r="I501" s="60"/>
      <c r="J501" s="60"/>
      <c r="K501" s="60"/>
      <c r="L501" s="60"/>
      <c r="M501" s="60"/>
      <c r="N501" s="64"/>
      <c r="O501" s="56">
        <f>'Class 1-7 WorkSheet'!B16</f>
        <v>342</v>
      </c>
      <c r="P501" s="57"/>
      <c r="Q501" s="57"/>
      <c r="R501" s="57"/>
      <c r="S501" s="57"/>
      <c r="T501" s="57"/>
      <c r="U501" s="57"/>
      <c r="V501" s="58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2:50" ht="7.5" customHeight="1"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2:50" ht="20.100000000000001" customHeight="1">
      <c r="D503" s="1"/>
      <c r="E503" s="1"/>
      <c r="F503" s="1"/>
      <c r="G503" s="1"/>
      <c r="H503" s="1"/>
      <c r="I503" s="1"/>
      <c r="J503" s="1"/>
      <c r="K503" s="1"/>
      <c r="L503" s="1"/>
      <c r="M503" s="1" t="s">
        <v>49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6" t="str">
        <f>VLOOKUP(O501,'Class 1-7 WorkSheet'!B6:J201,4,FALSE)</f>
        <v>SEEMA</v>
      </c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8"/>
    </row>
    <row r="504" spans="2:50" ht="6.75" customHeight="1"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2:50" ht="20.100000000000001" customHeight="1">
      <c r="D505" s="1" t="s">
        <v>53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56" t="str">
        <f>VLOOKUP(O501,'Class 1-7 WorkSheet'!B6:J201,6,FALSE)</f>
        <v>HARKU DEVI</v>
      </c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8"/>
      <c r="AO505" s="1"/>
      <c r="AP505" s="1" t="s">
        <v>57</v>
      </c>
      <c r="AQ505" s="1"/>
      <c r="AR505" s="1"/>
      <c r="AS505" s="1"/>
      <c r="AT505" s="1"/>
      <c r="AU505" s="1"/>
      <c r="AV505" s="1"/>
      <c r="AW505" s="1"/>
      <c r="AX505" s="1"/>
    </row>
    <row r="506" spans="2:50" ht="5.25" customHeight="1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2:50" ht="20.100000000000001" customHeight="1">
      <c r="D507" s="1" t="s">
        <v>54</v>
      </c>
      <c r="E507" s="1"/>
      <c r="F507" s="1"/>
      <c r="G507" s="56" t="str">
        <f>VLOOKUP(O501,'Class 1-7 WorkSheet'!B6:J508,5,FALSE)</f>
        <v>OMPRAKASH</v>
      </c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8"/>
      <c r="AA507" s="1" t="s">
        <v>58</v>
      </c>
      <c r="AB507" s="1"/>
      <c r="AC507" s="1"/>
      <c r="AD507" s="1"/>
      <c r="AE507" s="1"/>
      <c r="AF507" s="1"/>
      <c r="AG507" s="1"/>
      <c r="AH507" s="1"/>
      <c r="AI507" s="1"/>
      <c r="AJ507" s="1"/>
      <c r="AK507" s="1" t="s">
        <v>55</v>
      </c>
      <c r="AL507" s="1"/>
      <c r="AM507" s="1"/>
      <c r="AN507" s="1"/>
      <c r="AO507" s="1"/>
      <c r="AP507" s="1"/>
      <c r="AQ507" s="66">
        <f>VLOOKUP(O501,'Class 1-7 WorkSheet'!B6:J508,9,FALSE)</f>
        <v>39700</v>
      </c>
      <c r="AR507" s="67"/>
      <c r="AS507" s="67"/>
      <c r="AT507" s="67"/>
      <c r="AU507" s="67"/>
      <c r="AV507" s="67"/>
      <c r="AW507" s="67"/>
      <c r="AX507" s="68"/>
    </row>
    <row r="508" spans="2:50" ht="6" customHeight="1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2:50" ht="20.100000000000001" customHeight="1">
      <c r="D509" s="1" t="s">
        <v>50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56" t="str">
        <f>'Class 1-7 WorkSheet'!D3</f>
        <v xml:space="preserve"> रामावि बांठड़ी (डीडवाना) नागौर</v>
      </c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8"/>
      <c r="AJ509" s="1" t="s">
        <v>56</v>
      </c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56">
        <f>VLOOKUP(O501,'Class 1-7 WorkSheet'!B6:J691,3,FALSE)</f>
        <v>2</v>
      </c>
      <c r="AW509" s="57"/>
      <c r="AX509" s="58"/>
    </row>
    <row r="510" spans="2:50" ht="6" customHeight="1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2:50" ht="20.100000000000001" customHeight="1">
      <c r="D511" s="1" t="s">
        <v>52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2:50" ht="6" customHeight="1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4:50" ht="20.100000000000001" customHeight="1">
      <c r="D513" s="1"/>
      <c r="E513" s="1"/>
      <c r="F513" s="1"/>
      <c r="G513" s="1"/>
      <c r="H513" s="1"/>
      <c r="I513" s="1"/>
      <c r="J513" s="1" t="s">
        <v>62</v>
      </c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56">
        <f>VLOOKUP(O501,'Class 1-7 WorkSheet'!B6:J691,2,FALSE)</f>
        <v>1</v>
      </c>
      <c r="V513" s="57"/>
      <c r="W513" s="58"/>
      <c r="X513" s="1" t="s">
        <v>59</v>
      </c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4:50" ht="5.25" customHeight="1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3"/>
      <c r="V514" s="3"/>
      <c r="W514" s="3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4:50" ht="20.100000000000001" customHeight="1">
      <c r="D515" s="1" t="s">
        <v>51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4:50" ht="17.25" customHeight="1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4:50" ht="20.100000000000001" customHeight="1">
      <c r="D517" s="1" t="s">
        <v>60</v>
      </c>
      <c r="E517" s="1"/>
      <c r="F517" s="1"/>
      <c r="G517" s="1"/>
      <c r="H517" s="1"/>
      <c r="I517" s="59">
        <f>I27</f>
        <v>43951</v>
      </c>
      <c r="J517" s="60"/>
      <c r="K517" s="60"/>
      <c r="L517" s="60"/>
      <c r="M517" s="60"/>
      <c r="N517" s="60"/>
      <c r="O517" s="60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61" t="s">
        <v>61</v>
      </c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1"/>
      <c r="AV517" s="1"/>
      <c r="AW517" s="1"/>
      <c r="AX517" s="1"/>
    </row>
    <row r="518" spans="4:50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1"/>
      <c r="AV518" s="1"/>
      <c r="AW518" s="1"/>
      <c r="AX518" s="1"/>
    </row>
    <row r="519" spans="4:50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4:50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4:50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43" spans="4:50" ht="27" customHeight="1">
      <c r="D543" s="62" t="str">
        <f>D494</f>
        <v>कार्यालय राजकीय माध्यमिक विद्यालय बांठड़ी (डीडवाना) नागौर</v>
      </c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</row>
    <row r="544" spans="4:50" ht="12.75" customHeight="1">
      <c r="D544" s="60" t="str">
        <f>'Class 1-7 WorkSheet'!A4</f>
        <v>(DISE CODE : 08140701704)</v>
      </c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</row>
    <row r="545" spans="2:50" ht="5.25" customHeight="1"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2:50" ht="31.5" customHeight="1">
      <c r="B546" s="2"/>
      <c r="C546" s="2"/>
      <c r="D546" s="63" t="str">
        <f>D7</f>
        <v>कक्षा - 1</v>
      </c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</row>
    <row r="547" spans="2:50" ht="21">
      <c r="D547" s="65" t="s">
        <v>46</v>
      </c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  <c r="AX547" s="65"/>
    </row>
    <row r="548" spans="2:50" ht="35.25" customHeight="1">
      <c r="D548" s="62" t="s">
        <v>47</v>
      </c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</row>
    <row r="549" spans="2:50" ht="5.25" customHeight="1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2:50" ht="20.100000000000001" customHeight="1">
      <c r="D550" s="60" t="s">
        <v>48</v>
      </c>
      <c r="E550" s="60"/>
      <c r="F550" s="60"/>
      <c r="G550" s="60"/>
      <c r="H550" s="60"/>
      <c r="I550" s="60"/>
      <c r="J550" s="60"/>
      <c r="K550" s="60"/>
      <c r="L550" s="60"/>
      <c r="M550" s="60"/>
      <c r="N550" s="64"/>
      <c r="O550" s="56">
        <f>'Class 1-7 WorkSheet'!B17</f>
        <v>237</v>
      </c>
      <c r="P550" s="57"/>
      <c r="Q550" s="57"/>
      <c r="R550" s="57"/>
      <c r="S550" s="57"/>
      <c r="T550" s="57"/>
      <c r="U550" s="57"/>
      <c r="V550" s="58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2:50" ht="7.5" customHeight="1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2:50" ht="20.100000000000001" customHeight="1">
      <c r="D552" s="1"/>
      <c r="E552" s="1"/>
      <c r="F552" s="1"/>
      <c r="G552" s="1"/>
      <c r="H552" s="1"/>
      <c r="I552" s="1"/>
      <c r="J552" s="1"/>
      <c r="K552" s="1"/>
      <c r="L552" s="1"/>
      <c r="M552" s="1" t="s">
        <v>49</v>
      </c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6" t="str">
        <f>VLOOKUP(O550,'Class 1-7 WorkSheet'!B6:J740,4,FALSE)</f>
        <v>SHABNAM BANO</v>
      </c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8"/>
    </row>
    <row r="553" spans="2:50" ht="6.75" customHeight="1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2:50" ht="20.100000000000001" customHeight="1">
      <c r="D554" s="1" t="s">
        <v>53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56" t="str">
        <f>VLOOKUP(O550,'Class 1-7 WorkSheet'!B6:J557,6,FALSE)</f>
        <v>HAJUR BANO</v>
      </c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8"/>
      <c r="AO554" s="1"/>
      <c r="AP554" s="1" t="s">
        <v>57</v>
      </c>
      <c r="AQ554" s="1"/>
      <c r="AR554" s="1"/>
      <c r="AS554" s="1"/>
      <c r="AT554" s="1"/>
      <c r="AU554" s="1"/>
      <c r="AV554" s="1"/>
      <c r="AW554" s="1"/>
      <c r="AX554" s="1"/>
    </row>
    <row r="555" spans="2:50" ht="5.25" customHeight="1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2:50" ht="20.100000000000001" customHeight="1">
      <c r="D556" s="1" t="s">
        <v>54</v>
      </c>
      <c r="E556" s="1"/>
      <c r="F556" s="1"/>
      <c r="G556" s="56" t="str">
        <f>VLOOKUP(O550,'Class 1-7 WorkSheet'!B6:J557,5,FALSE)</f>
        <v>AJIT KHAN</v>
      </c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8"/>
      <c r="AA556" s="1" t="s">
        <v>58</v>
      </c>
      <c r="AB556" s="1"/>
      <c r="AC556" s="1"/>
      <c r="AD556" s="1"/>
      <c r="AE556" s="1"/>
      <c r="AF556" s="1"/>
      <c r="AG556" s="1"/>
      <c r="AH556" s="1"/>
      <c r="AI556" s="1"/>
      <c r="AJ556" s="1"/>
      <c r="AK556" s="1" t="s">
        <v>55</v>
      </c>
      <c r="AL556" s="1"/>
      <c r="AM556" s="1"/>
      <c r="AN556" s="1"/>
      <c r="AO556" s="1"/>
      <c r="AP556" s="1"/>
      <c r="AQ556" s="66">
        <f>VLOOKUP(O550,'Class 1-7 WorkSheet'!B6:J557,9,FALSE)</f>
        <v>40428</v>
      </c>
      <c r="AR556" s="67"/>
      <c r="AS556" s="67"/>
      <c r="AT556" s="67"/>
      <c r="AU556" s="67"/>
      <c r="AV556" s="67"/>
      <c r="AW556" s="67"/>
      <c r="AX556" s="68"/>
    </row>
    <row r="557" spans="2:50" ht="6" customHeight="1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2:50" ht="20.100000000000001" customHeight="1">
      <c r="D558" s="1" t="s">
        <v>50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56" t="str">
        <f>'Class 1-7 WorkSheet'!D3</f>
        <v xml:space="preserve"> रामावि बांठड़ी (डीडवाना) नागौर</v>
      </c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8"/>
      <c r="AJ558" s="1" t="s">
        <v>56</v>
      </c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56">
        <f>VLOOKUP(O550,'Class 1-7 WorkSheet'!B6:J740,3,FALSE)</f>
        <v>2</v>
      </c>
      <c r="AW558" s="57"/>
      <c r="AX558" s="58"/>
    </row>
    <row r="559" spans="2:50" ht="6" customHeight="1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2:50" ht="20.100000000000001" customHeight="1">
      <c r="D560" s="1" t="s">
        <v>52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4:50" ht="6" customHeight="1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4:50" ht="20.100000000000001" customHeight="1">
      <c r="D562" s="1"/>
      <c r="E562" s="1"/>
      <c r="F562" s="1"/>
      <c r="G562" s="1"/>
      <c r="H562" s="1"/>
      <c r="I562" s="1"/>
      <c r="J562" s="1" t="s">
        <v>62</v>
      </c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56">
        <f>VLOOKUP(O550,'Class 1-7 WorkSheet'!B6:J740,2,FALSE)</f>
        <v>1</v>
      </c>
      <c r="V562" s="57"/>
      <c r="W562" s="58"/>
      <c r="X562" s="1" t="s">
        <v>59</v>
      </c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4:50" ht="5.25" customHeight="1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3"/>
      <c r="V563" s="3"/>
      <c r="W563" s="3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4:50" ht="20.100000000000001" customHeight="1">
      <c r="D564" s="1" t="s">
        <v>51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4:50" ht="17.25" customHeight="1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4:50" ht="20.100000000000001" customHeight="1">
      <c r="D566" s="1" t="s">
        <v>60</v>
      </c>
      <c r="E566" s="1"/>
      <c r="F566" s="1"/>
      <c r="G566" s="1"/>
      <c r="H566" s="1"/>
      <c r="I566" s="59">
        <f>I27</f>
        <v>43951</v>
      </c>
      <c r="J566" s="60"/>
      <c r="K566" s="60"/>
      <c r="L566" s="60"/>
      <c r="M566" s="60"/>
      <c r="N566" s="60"/>
      <c r="O566" s="60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61" t="s">
        <v>61</v>
      </c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1"/>
      <c r="AV566" s="1"/>
      <c r="AW566" s="1"/>
      <c r="AX566" s="1"/>
    </row>
    <row r="567" spans="4:50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1"/>
      <c r="AV567" s="1"/>
      <c r="AW567" s="1"/>
      <c r="AX567" s="1"/>
    </row>
    <row r="568" spans="4:50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4:50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4:50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92" spans="4:50" ht="27" customHeight="1">
      <c r="D592" s="62" t="str">
        <f>D543</f>
        <v>कार्यालय राजकीय माध्यमिक विद्यालय बांठड़ी (डीडवाना) नागौर</v>
      </c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</row>
    <row r="593" spans="2:50" ht="12.75" customHeight="1">
      <c r="D593" s="60" t="str">
        <f>'Class 1-7 WorkSheet'!A4</f>
        <v>(DISE CODE : 08140701704)</v>
      </c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</row>
    <row r="594" spans="2:50" ht="5.25" customHeight="1"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2:50" ht="31.5" customHeight="1">
      <c r="B595" s="2"/>
      <c r="C595" s="2"/>
      <c r="D595" s="63" t="str">
        <f>D7</f>
        <v>कक्षा - 1</v>
      </c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</row>
    <row r="596" spans="2:50" ht="21">
      <c r="D596" s="65" t="s">
        <v>46</v>
      </c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65"/>
      <c r="AW596" s="65"/>
      <c r="AX596" s="65"/>
    </row>
    <row r="597" spans="2:50" ht="35.25" customHeight="1">
      <c r="D597" s="62" t="s">
        <v>47</v>
      </c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</row>
    <row r="598" spans="2:50" ht="5.25" customHeight="1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2:50" ht="20.100000000000001" customHeight="1">
      <c r="D599" s="60" t="s">
        <v>48</v>
      </c>
      <c r="E599" s="60"/>
      <c r="F599" s="60"/>
      <c r="G599" s="60"/>
      <c r="H599" s="60"/>
      <c r="I599" s="60"/>
      <c r="J599" s="60"/>
      <c r="K599" s="60"/>
      <c r="L599" s="60"/>
      <c r="M599" s="60"/>
      <c r="N599" s="64"/>
      <c r="O599" s="56">
        <f>'Class 1-7 WorkSheet'!B18</f>
        <v>229</v>
      </c>
      <c r="P599" s="57"/>
      <c r="Q599" s="57"/>
      <c r="R599" s="57"/>
      <c r="S599" s="57"/>
      <c r="T599" s="57"/>
      <c r="U599" s="57"/>
      <c r="V599" s="58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2:50" ht="7.5" customHeight="1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2:50" ht="20.100000000000001" customHeight="1">
      <c r="D601" s="1"/>
      <c r="E601" s="1"/>
      <c r="F601" s="1"/>
      <c r="G601" s="1"/>
      <c r="H601" s="1"/>
      <c r="I601" s="1"/>
      <c r="J601" s="1"/>
      <c r="K601" s="1"/>
      <c r="L601" s="1"/>
      <c r="M601" s="1" t="s">
        <v>49</v>
      </c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6" t="str">
        <f>VLOOKUP(O599,'Class 1-7 WorkSheet'!B6:J789,4,FALSE)</f>
        <v>SURENDRA</v>
      </c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8"/>
    </row>
    <row r="602" spans="2:50" ht="6.75" customHeight="1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2:50" ht="20.100000000000001" customHeight="1">
      <c r="D603" s="1" t="s">
        <v>53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56" t="str">
        <f>VLOOKUP(O599,'Class 1-7 WorkSheet'!B6:J606,6,FALSE)</f>
        <v>NATHI DEVI</v>
      </c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8"/>
      <c r="AO603" s="1"/>
      <c r="AP603" s="1" t="s">
        <v>57</v>
      </c>
      <c r="AQ603" s="1"/>
      <c r="AR603" s="1"/>
      <c r="AS603" s="1"/>
      <c r="AT603" s="1"/>
      <c r="AU603" s="1"/>
      <c r="AV603" s="1"/>
      <c r="AW603" s="1"/>
      <c r="AX603" s="1"/>
    </row>
    <row r="604" spans="2:50" ht="5.25" customHeight="1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2:50" ht="20.100000000000001" customHeight="1">
      <c r="D605" s="1" t="s">
        <v>54</v>
      </c>
      <c r="E605" s="1"/>
      <c r="F605" s="1"/>
      <c r="G605" s="56" t="str">
        <f>VLOOKUP(O599,'Class 1-7 WorkSheet'!B6:J606,5,FALSE)</f>
        <v>RAJU RAM</v>
      </c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8"/>
      <c r="AA605" s="1" t="s">
        <v>58</v>
      </c>
      <c r="AB605" s="1"/>
      <c r="AC605" s="1"/>
      <c r="AD605" s="1"/>
      <c r="AE605" s="1"/>
      <c r="AF605" s="1"/>
      <c r="AG605" s="1"/>
      <c r="AH605" s="1"/>
      <c r="AI605" s="1"/>
      <c r="AJ605" s="1"/>
      <c r="AK605" s="1" t="s">
        <v>55</v>
      </c>
      <c r="AL605" s="1"/>
      <c r="AM605" s="1"/>
      <c r="AN605" s="1"/>
      <c r="AO605" s="1"/>
      <c r="AP605" s="1"/>
      <c r="AQ605" s="66">
        <f>VLOOKUP(O599,'Class 1-7 WorkSheet'!B6:J606,9,FALSE)</f>
        <v>40362</v>
      </c>
      <c r="AR605" s="67"/>
      <c r="AS605" s="67"/>
      <c r="AT605" s="67"/>
      <c r="AU605" s="67"/>
      <c r="AV605" s="67"/>
      <c r="AW605" s="67"/>
      <c r="AX605" s="68"/>
    </row>
    <row r="606" spans="2:50" ht="6" customHeight="1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2:50" ht="20.100000000000001" customHeight="1">
      <c r="D607" s="1" t="s">
        <v>50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56" t="str">
        <f>'Class 1-7 WorkSheet'!D3</f>
        <v xml:space="preserve"> रामावि बांठड़ी (डीडवाना) नागौर</v>
      </c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8"/>
      <c r="AJ607" s="1" t="s">
        <v>56</v>
      </c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56">
        <f>VLOOKUP(O599,'Class 1-7 WorkSheet'!B6:J789,3,FALSE)</f>
        <v>2</v>
      </c>
      <c r="AW607" s="57"/>
      <c r="AX607" s="58"/>
    </row>
    <row r="608" spans="2:50" ht="6" customHeight="1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4:50" ht="20.100000000000001" customHeight="1">
      <c r="D609" s="1" t="s">
        <v>52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4:50" ht="6" customHeight="1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4:50" ht="20.100000000000001" customHeight="1">
      <c r="D611" s="1"/>
      <c r="E611" s="1"/>
      <c r="F611" s="1"/>
      <c r="G611" s="1"/>
      <c r="H611" s="1"/>
      <c r="I611" s="1"/>
      <c r="J611" s="1" t="s">
        <v>62</v>
      </c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56">
        <f>VLOOKUP(O599,'Class 1-7 WorkSheet'!B6:J789,2,FALSE)</f>
        <v>1</v>
      </c>
      <c r="V611" s="57"/>
      <c r="W611" s="58"/>
      <c r="X611" s="1" t="s">
        <v>59</v>
      </c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4:50" ht="5.25" customHeight="1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3"/>
      <c r="V612" s="3"/>
      <c r="W612" s="3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4:50" ht="20.100000000000001" customHeight="1">
      <c r="D613" s="1" t="s">
        <v>51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4:50" ht="17.25" customHeight="1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4:50" ht="20.100000000000001" customHeight="1">
      <c r="D615" s="1" t="s">
        <v>60</v>
      </c>
      <c r="E615" s="1"/>
      <c r="F615" s="1"/>
      <c r="G615" s="1"/>
      <c r="H615" s="1"/>
      <c r="I615" s="59">
        <f>I27</f>
        <v>43951</v>
      </c>
      <c r="J615" s="60"/>
      <c r="K615" s="60"/>
      <c r="L615" s="60"/>
      <c r="M615" s="60"/>
      <c r="N615" s="60"/>
      <c r="O615" s="60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61" t="s">
        <v>61</v>
      </c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1"/>
      <c r="AV615" s="1"/>
      <c r="AW615" s="1"/>
      <c r="AX615" s="1"/>
    </row>
    <row r="616" spans="4:50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1"/>
      <c r="AV616" s="1"/>
      <c r="AW616" s="1"/>
      <c r="AX616" s="1"/>
    </row>
    <row r="617" spans="4:50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4:50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4:50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41" spans="2:50" ht="27" customHeight="1">
      <c r="D641" s="62" t="str">
        <f>D592</f>
        <v>कार्यालय राजकीय माध्यमिक विद्यालय बांठड़ी (डीडवाना) नागौर</v>
      </c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</row>
    <row r="642" spans="2:50" ht="12.75" customHeight="1">
      <c r="D642" s="60" t="str">
        <f>'Class 1-7 WorkSheet'!A4</f>
        <v>(DISE CODE : 08140701704)</v>
      </c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</row>
    <row r="643" spans="2:50" ht="5.25" customHeight="1"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2:50" ht="31.5" customHeight="1">
      <c r="B644" s="2"/>
      <c r="C644" s="2"/>
      <c r="D644" s="63" t="str">
        <f>D7</f>
        <v>कक्षा - 1</v>
      </c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</row>
    <row r="645" spans="2:50" ht="21">
      <c r="D645" s="65" t="s">
        <v>46</v>
      </c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65"/>
      <c r="AW645" s="65"/>
      <c r="AX645" s="65"/>
    </row>
    <row r="646" spans="2:50" ht="35.25" customHeight="1">
      <c r="D646" s="62" t="s">
        <v>47</v>
      </c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</row>
    <row r="647" spans="2:50" ht="5.25" customHeight="1"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2:50" ht="20.100000000000001" customHeight="1">
      <c r="D648" s="60" t="s">
        <v>48</v>
      </c>
      <c r="E648" s="60"/>
      <c r="F648" s="60"/>
      <c r="G648" s="60"/>
      <c r="H648" s="60"/>
      <c r="I648" s="60"/>
      <c r="J648" s="60"/>
      <c r="K648" s="60"/>
      <c r="L648" s="60"/>
      <c r="M648" s="60"/>
      <c r="N648" s="64"/>
      <c r="O648" s="56">
        <f>'Class 1-7 WorkSheet'!B19</f>
        <v>14</v>
      </c>
      <c r="P648" s="57"/>
      <c r="Q648" s="57"/>
      <c r="R648" s="57"/>
      <c r="S648" s="57"/>
      <c r="T648" s="57"/>
      <c r="U648" s="57"/>
      <c r="V648" s="58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2:50" ht="7.5" customHeight="1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2:50" ht="20.100000000000001" customHeight="1">
      <c r="D650" s="1"/>
      <c r="E650" s="1"/>
      <c r="F650" s="1"/>
      <c r="G650" s="1"/>
      <c r="H650" s="1"/>
      <c r="I650" s="1"/>
      <c r="J650" s="1"/>
      <c r="K650" s="1"/>
      <c r="L650" s="1"/>
      <c r="M650" s="1" t="s">
        <v>49</v>
      </c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6">
        <f>VLOOKUP(O648,'Class 1-7 WorkSheet'!B6:J838,4,FALSE)</f>
        <v>0</v>
      </c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8"/>
    </row>
    <row r="651" spans="2:50" ht="6.75" customHeight="1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2:50" ht="20.100000000000001" customHeight="1">
      <c r="D652" s="1" t="s">
        <v>53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56">
        <f>VLOOKUP(O648,'Class 1-7 WorkSheet'!B6:J655,6,FALSE)</f>
        <v>0</v>
      </c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8"/>
      <c r="AO652" s="1"/>
      <c r="AP652" s="1" t="s">
        <v>57</v>
      </c>
      <c r="AQ652" s="1"/>
      <c r="AR652" s="1"/>
      <c r="AS652" s="1"/>
      <c r="AT652" s="1"/>
      <c r="AU652" s="1"/>
      <c r="AV652" s="1"/>
      <c r="AW652" s="1"/>
      <c r="AX652" s="1"/>
    </row>
    <row r="653" spans="2:50" ht="5.25" customHeight="1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2:50" ht="20.100000000000001" customHeight="1">
      <c r="D654" s="1" t="s">
        <v>54</v>
      </c>
      <c r="E654" s="1"/>
      <c r="F654" s="1"/>
      <c r="G654" s="56">
        <f>VLOOKUP(O648,'Class 1-7 WorkSheet'!B6:J655,5,FALSE)</f>
        <v>0</v>
      </c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8"/>
      <c r="AA654" s="1" t="s">
        <v>58</v>
      </c>
      <c r="AB654" s="1"/>
      <c r="AC654" s="1"/>
      <c r="AD654" s="1"/>
      <c r="AE654" s="1"/>
      <c r="AF654" s="1"/>
      <c r="AG654" s="1"/>
      <c r="AH654" s="1"/>
      <c r="AI654" s="1"/>
      <c r="AJ654" s="1"/>
      <c r="AK654" s="1" t="s">
        <v>55</v>
      </c>
      <c r="AL654" s="1"/>
      <c r="AM654" s="1"/>
      <c r="AN654" s="1"/>
      <c r="AO654" s="1"/>
      <c r="AP654" s="1"/>
      <c r="AQ654" s="66">
        <f>VLOOKUP(O648,'Class 1-7 WorkSheet'!B6:J655,9,FALSE)</f>
        <v>0</v>
      </c>
      <c r="AR654" s="67"/>
      <c r="AS654" s="67"/>
      <c r="AT654" s="67"/>
      <c r="AU654" s="67"/>
      <c r="AV654" s="67"/>
      <c r="AW654" s="67"/>
      <c r="AX654" s="68"/>
    </row>
    <row r="655" spans="2:50" ht="6" customHeight="1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2:50" ht="20.100000000000001" customHeight="1">
      <c r="D656" s="1" t="s">
        <v>50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56" t="str">
        <f>'Class 1-7 WorkSheet'!D3</f>
        <v xml:space="preserve"> रामावि बांठड़ी (डीडवाना) नागौर</v>
      </c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8"/>
      <c r="AJ656" s="1" t="s">
        <v>56</v>
      </c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56">
        <f>VLOOKUP(O648,'Class 1-7 WorkSheet'!B6:J838,3,FALSE)</f>
        <v>2</v>
      </c>
      <c r="AW656" s="57"/>
      <c r="AX656" s="58"/>
    </row>
    <row r="657" spans="4:50" ht="6" customHeight="1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4:50" ht="20.100000000000001" customHeight="1">
      <c r="D658" s="1" t="s">
        <v>52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4:50" ht="6" customHeight="1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4:50" ht="20.100000000000001" customHeight="1">
      <c r="D660" s="1"/>
      <c r="E660" s="1"/>
      <c r="F660" s="1"/>
      <c r="G660" s="1"/>
      <c r="H660" s="1"/>
      <c r="I660" s="1"/>
      <c r="J660" s="1" t="s">
        <v>62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56">
        <f>VLOOKUP(O648,'Class 1-7 WorkSheet'!B6:J838,2,FALSE)</f>
        <v>1</v>
      </c>
      <c r="V660" s="57"/>
      <c r="W660" s="58"/>
      <c r="X660" s="1" t="s">
        <v>59</v>
      </c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4:50" ht="5.25" customHeight="1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3"/>
      <c r="V661" s="3"/>
      <c r="W661" s="3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4:50" ht="20.100000000000001" customHeight="1">
      <c r="D662" s="1" t="s">
        <v>51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4:50" ht="17.25" customHeight="1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4:50" ht="20.100000000000001" customHeight="1">
      <c r="D664" s="1" t="s">
        <v>60</v>
      </c>
      <c r="E664" s="1"/>
      <c r="F664" s="1"/>
      <c r="G664" s="1"/>
      <c r="H664" s="1"/>
      <c r="I664" s="59">
        <f>I27</f>
        <v>43951</v>
      </c>
      <c r="J664" s="60"/>
      <c r="K664" s="60"/>
      <c r="L664" s="60"/>
      <c r="M664" s="60"/>
      <c r="N664" s="60"/>
      <c r="O664" s="60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61" t="s">
        <v>61</v>
      </c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1"/>
      <c r="AV664" s="1"/>
      <c r="AW664" s="1"/>
      <c r="AX664" s="1"/>
    </row>
    <row r="665" spans="4:50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1"/>
      <c r="AV665" s="1"/>
      <c r="AW665" s="1"/>
      <c r="AX665" s="1"/>
    </row>
    <row r="666" spans="4:50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4:50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4:50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90" spans="2:50" ht="27" customHeight="1">
      <c r="D690" s="62" t="str">
        <f>D641</f>
        <v>कार्यालय राजकीय माध्यमिक विद्यालय बांठड़ी (डीडवाना) नागौर</v>
      </c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</row>
    <row r="691" spans="2:50" ht="12.75" customHeight="1">
      <c r="D691" s="60" t="str">
        <f>'Class 1-7 WorkSheet'!A4</f>
        <v>(DISE CODE : 08140701704)</v>
      </c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</row>
    <row r="692" spans="2:50" ht="5.25" customHeight="1"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2:50" ht="31.5" customHeight="1">
      <c r="B693" s="2"/>
      <c r="C693" s="2"/>
      <c r="D693" s="63" t="str">
        <f>D7</f>
        <v>कक्षा - 1</v>
      </c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</row>
    <row r="694" spans="2:50" ht="21">
      <c r="D694" s="65" t="s">
        <v>46</v>
      </c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65"/>
      <c r="AW694" s="65"/>
      <c r="AX694" s="65"/>
    </row>
    <row r="695" spans="2:50" ht="35.25" customHeight="1">
      <c r="D695" s="62" t="s">
        <v>47</v>
      </c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</row>
    <row r="696" spans="2:50" ht="5.25" customHeight="1"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2:50" ht="20.100000000000001" customHeight="1">
      <c r="D697" s="60" t="s">
        <v>48</v>
      </c>
      <c r="E697" s="60"/>
      <c r="F697" s="60"/>
      <c r="G697" s="60"/>
      <c r="H697" s="60"/>
      <c r="I697" s="60"/>
      <c r="J697" s="60"/>
      <c r="K697" s="60"/>
      <c r="L697" s="60"/>
      <c r="M697" s="60"/>
      <c r="N697" s="64"/>
      <c r="O697" s="56">
        <f>'Class 1-7 WorkSheet'!B20</f>
        <v>15</v>
      </c>
      <c r="P697" s="57"/>
      <c r="Q697" s="57"/>
      <c r="R697" s="57"/>
      <c r="S697" s="57"/>
      <c r="T697" s="57"/>
      <c r="U697" s="57"/>
      <c r="V697" s="58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2:50" ht="7.5" customHeight="1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2:50" ht="20.100000000000001" customHeight="1">
      <c r="D699" s="1"/>
      <c r="E699" s="1"/>
      <c r="F699" s="1"/>
      <c r="G699" s="1"/>
      <c r="H699" s="1"/>
      <c r="I699" s="1"/>
      <c r="J699" s="1"/>
      <c r="K699" s="1"/>
      <c r="L699" s="1"/>
      <c r="M699" s="1" t="s">
        <v>49</v>
      </c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6">
        <f>VLOOKUP(O697,'Class 1-7 WorkSheet'!B6:J887,4,FALSE)</f>
        <v>0</v>
      </c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8"/>
    </row>
    <row r="700" spans="2:50" ht="6.75" customHeight="1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2:50" ht="20.100000000000001" customHeight="1">
      <c r="D701" s="1" t="s">
        <v>53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56">
        <f>VLOOKUP(O697,'Class 1-7 WorkSheet'!B6:J704,6,FALSE)</f>
        <v>0</v>
      </c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8"/>
      <c r="AO701" s="1"/>
      <c r="AP701" s="1" t="s">
        <v>57</v>
      </c>
      <c r="AQ701" s="1"/>
      <c r="AR701" s="1"/>
      <c r="AS701" s="1"/>
      <c r="AT701" s="1"/>
      <c r="AU701" s="1"/>
      <c r="AV701" s="1"/>
      <c r="AW701" s="1"/>
      <c r="AX701" s="1"/>
    </row>
    <row r="702" spans="2:50" ht="5.25" customHeight="1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2:50" ht="20.100000000000001" customHeight="1">
      <c r="D703" s="1" t="s">
        <v>54</v>
      </c>
      <c r="E703" s="1"/>
      <c r="F703" s="1"/>
      <c r="G703" s="56">
        <f>VLOOKUP(O697,'Class 1-7 WorkSheet'!B6:J704,5,FALSE)</f>
        <v>0</v>
      </c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8"/>
      <c r="AA703" s="1" t="s">
        <v>58</v>
      </c>
      <c r="AB703" s="1"/>
      <c r="AC703" s="1"/>
      <c r="AD703" s="1"/>
      <c r="AE703" s="1"/>
      <c r="AF703" s="1"/>
      <c r="AG703" s="1"/>
      <c r="AH703" s="1"/>
      <c r="AI703" s="1"/>
      <c r="AJ703" s="1"/>
      <c r="AK703" s="1" t="s">
        <v>55</v>
      </c>
      <c r="AL703" s="1"/>
      <c r="AM703" s="1"/>
      <c r="AN703" s="1"/>
      <c r="AO703" s="1"/>
      <c r="AP703" s="1"/>
      <c r="AQ703" s="66">
        <f>VLOOKUP(O697,'Class 1-7 WorkSheet'!B6:J704,9,FALSE)</f>
        <v>0</v>
      </c>
      <c r="AR703" s="67"/>
      <c r="AS703" s="67"/>
      <c r="AT703" s="67"/>
      <c r="AU703" s="67"/>
      <c r="AV703" s="67"/>
      <c r="AW703" s="67"/>
      <c r="AX703" s="68"/>
    </row>
    <row r="704" spans="2:50" ht="6" customHeight="1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4:50" ht="20.100000000000001" customHeight="1">
      <c r="D705" s="1" t="s">
        <v>50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56" t="str">
        <f>'Class 1-7 WorkSheet'!D3</f>
        <v xml:space="preserve"> रामावि बांठड़ी (डीडवाना) नागौर</v>
      </c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8"/>
      <c r="AJ705" s="1" t="s">
        <v>56</v>
      </c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56">
        <f>VLOOKUP(O697,'Class 1-7 WorkSheet'!B6:J887,3,FALSE)</f>
        <v>2</v>
      </c>
      <c r="AW705" s="57"/>
      <c r="AX705" s="58"/>
    </row>
    <row r="706" spans="4:50" ht="6" customHeight="1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4:50" ht="20.100000000000001" customHeight="1">
      <c r="D707" s="1" t="s">
        <v>52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4:50" ht="6" customHeight="1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4:50" ht="20.100000000000001" customHeight="1">
      <c r="D709" s="1"/>
      <c r="E709" s="1"/>
      <c r="F709" s="1"/>
      <c r="G709" s="1"/>
      <c r="H709" s="1"/>
      <c r="I709" s="1"/>
      <c r="J709" s="1" t="s">
        <v>62</v>
      </c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56">
        <f>VLOOKUP(O697,'Class 1-7 WorkSheet'!B6:J887,2,FALSE)</f>
        <v>1</v>
      </c>
      <c r="V709" s="57"/>
      <c r="W709" s="58"/>
      <c r="X709" s="1" t="s">
        <v>59</v>
      </c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4:50" ht="5.25" customHeight="1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3"/>
      <c r="V710" s="3"/>
      <c r="W710" s="3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4:50" ht="20.100000000000001" customHeight="1">
      <c r="D711" s="1" t="s">
        <v>51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4:50" ht="17.25" customHeight="1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4:50" ht="20.100000000000001" customHeight="1">
      <c r="D713" s="1" t="s">
        <v>60</v>
      </c>
      <c r="E713" s="1"/>
      <c r="F713" s="1"/>
      <c r="G713" s="1"/>
      <c r="H713" s="1"/>
      <c r="I713" s="59">
        <f>I27</f>
        <v>43951</v>
      </c>
      <c r="J713" s="60"/>
      <c r="K713" s="60"/>
      <c r="L713" s="60"/>
      <c r="M713" s="60"/>
      <c r="N713" s="60"/>
      <c r="O713" s="60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61" t="s">
        <v>61</v>
      </c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1"/>
      <c r="AV713" s="1"/>
      <c r="AW713" s="1"/>
      <c r="AX713" s="1"/>
    </row>
    <row r="714" spans="4:50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1"/>
      <c r="AV714" s="1"/>
      <c r="AW714" s="1"/>
      <c r="AX714" s="1"/>
    </row>
    <row r="715" spans="4:50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4:50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4:50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39" spans="2:50" ht="27" customHeight="1">
      <c r="D739" s="62" t="str">
        <f>D690</f>
        <v>कार्यालय राजकीय माध्यमिक विद्यालय बांठड़ी (डीडवाना) नागौर</v>
      </c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</row>
    <row r="740" spans="2:50" ht="12.75" customHeight="1">
      <c r="D740" s="60" t="str">
        <f>'Class 1-7 WorkSheet'!A4</f>
        <v>(DISE CODE : 08140701704)</v>
      </c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</row>
    <row r="741" spans="2:50" ht="5.25" customHeight="1"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2:50" ht="31.5" customHeight="1">
      <c r="B742" s="2"/>
      <c r="C742" s="2"/>
      <c r="D742" s="63" t="str">
        <f>D7</f>
        <v>कक्षा - 1</v>
      </c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</row>
    <row r="743" spans="2:50" ht="21">
      <c r="D743" s="65" t="s">
        <v>46</v>
      </c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65"/>
      <c r="AW743" s="65"/>
      <c r="AX743" s="65"/>
    </row>
    <row r="744" spans="2:50" ht="35.25" customHeight="1">
      <c r="D744" s="62" t="s">
        <v>47</v>
      </c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</row>
    <row r="745" spans="2:50" ht="5.25" customHeight="1"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</row>
    <row r="746" spans="2:50" ht="20.100000000000001" customHeight="1">
      <c r="D746" s="60" t="s">
        <v>48</v>
      </c>
      <c r="E746" s="60"/>
      <c r="F746" s="60"/>
      <c r="G746" s="60"/>
      <c r="H746" s="60"/>
      <c r="I746" s="60"/>
      <c r="J746" s="60"/>
      <c r="K746" s="60"/>
      <c r="L746" s="60"/>
      <c r="M746" s="60"/>
      <c r="N746" s="64"/>
      <c r="O746" s="56">
        <f>'Class 1-7 WorkSheet'!B21</f>
        <v>16</v>
      </c>
      <c r="P746" s="57"/>
      <c r="Q746" s="57"/>
      <c r="R746" s="57"/>
      <c r="S746" s="57"/>
      <c r="T746" s="57"/>
      <c r="U746" s="57"/>
      <c r="V746" s="58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2:50" ht="7.5" customHeight="1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2:50" ht="20.100000000000001" customHeight="1">
      <c r="D748" s="1"/>
      <c r="E748" s="1"/>
      <c r="F748" s="1"/>
      <c r="G748" s="1"/>
      <c r="H748" s="1"/>
      <c r="I748" s="1"/>
      <c r="J748" s="1"/>
      <c r="K748" s="1"/>
      <c r="L748" s="1"/>
      <c r="M748" s="1" t="s">
        <v>49</v>
      </c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6">
        <f>VLOOKUP(O746,'Class 1-7 WorkSheet'!B6:J936,4,FALSE)</f>
        <v>0</v>
      </c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8"/>
    </row>
    <row r="749" spans="2:50" ht="6.75" customHeight="1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2:50" ht="20.100000000000001" customHeight="1">
      <c r="D750" s="1" t="s">
        <v>53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56">
        <f>VLOOKUP(O746,'Class 1-7 WorkSheet'!B6:J753,6,FALSE)</f>
        <v>0</v>
      </c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8"/>
      <c r="AO750" s="1"/>
      <c r="AP750" s="1" t="s">
        <v>57</v>
      </c>
      <c r="AQ750" s="1"/>
      <c r="AR750" s="1"/>
      <c r="AS750" s="1"/>
      <c r="AT750" s="1"/>
      <c r="AU750" s="1"/>
      <c r="AV750" s="1"/>
      <c r="AW750" s="1"/>
      <c r="AX750" s="1"/>
    </row>
    <row r="751" spans="2:50" ht="5.25" customHeight="1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2:50" ht="20.100000000000001" customHeight="1">
      <c r="D752" s="1" t="s">
        <v>54</v>
      </c>
      <c r="E752" s="1"/>
      <c r="F752" s="1"/>
      <c r="G752" s="56">
        <f>VLOOKUP(O746,'Class 1-7 WorkSheet'!B6:J753,5,FALSE)</f>
        <v>0</v>
      </c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8"/>
      <c r="AA752" s="1" t="s">
        <v>58</v>
      </c>
      <c r="AB752" s="1"/>
      <c r="AC752" s="1"/>
      <c r="AD752" s="1"/>
      <c r="AE752" s="1"/>
      <c r="AF752" s="1"/>
      <c r="AG752" s="1"/>
      <c r="AH752" s="1"/>
      <c r="AI752" s="1"/>
      <c r="AJ752" s="1"/>
      <c r="AK752" s="1" t="s">
        <v>55</v>
      </c>
      <c r="AL752" s="1"/>
      <c r="AM752" s="1"/>
      <c r="AN752" s="1"/>
      <c r="AO752" s="1"/>
      <c r="AP752" s="1"/>
      <c r="AQ752" s="66">
        <f>VLOOKUP(O746,'Class 1-7 WorkSheet'!B6:J753,9,FALSE)</f>
        <v>0</v>
      </c>
      <c r="AR752" s="67"/>
      <c r="AS752" s="67"/>
      <c r="AT752" s="67"/>
      <c r="AU752" s="67"/>
      <c r="AV752" s="67"/>
      <c r="AW752" s="67"/>
      <c r="AX752" s="68"/>
    </row>
    <row r="753" spans="4:50" ht="6" customHeight="1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4:50" ht="20.100000000000001" customHeight="1">
      <c r="D754" s="1" t="s">
        <v>50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56" t="str">
        <f>'Class 1-7 WorkSheet'!D3</f>
        <v xml:space="preserve"> रामावि बांठड़ी (डीडवाना) नागौर</v>
      </c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8"/>
      <c r="AJ754" s="1" t="s">
        <v>56</v>
      </c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56">
        <f>VLOOKUP(O746,'Class 1-7 WorkSheet'!B6:J936,3,FALSE)</f>
        <v>2</v>
      </c>
      <c r="AW754" s="57"/>
      <c r="AX754" s="58"/>
    </row>
    <row r="755" spans="4:50" ht="6" customHeight="1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4:50" ht="20.100000000000001" customHeight="1">
      <c r="D756" s="1" t="s">
        <v>52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4:50" ht="6" customHeight="1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4:50" ht="20.100000000000001" customHeight="1">
      <c r="D758" s="1"/>
      <c r="E758" s="1"/>
      <c r="F758" s="1"/>
      <c r="G758" s="1"/>
      <c r="H758" s="1"/>
      <c r="I758" s="1"/>
      <c r="J758" s="1" t="s">
        <v>62</v>
      </c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56">
        <f>VLOOKUP(O746,'Class 1-7 WorkSheet'!B6:J936,2,FALSE)</f>
        <v>1</v>
      </c>
      <c r="V758" s="57"/>
      <c r="W758" s="58"/>
      <c r="X758" s="1" t="s">
        <v>59</v>
      </c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4:50" ht="5.25" customHeight="1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3"/>
      <c r="V759" s="3"/>
      <c r="W759" s="3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4:50" ht="20.100000000000001" customHeight="1">
      <c r="D760" s="1" t="s">
        <v>51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4:50" ht="17.25" customHeight="1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4:50" ht="20.100000000000001" customHeight="1">
      <c r="D762" s="1" t="s">
        <v>60</v>
      </c>
      <c r="E762" s="1"/>
      <c r="F762" s="1"/>
      <c r="G762" s="1"/>
      <c r="H762" s="1"/>
      <c r="I762" s="59">
        <f>I27</f>
        <v>43951</v>
      </c>
      <c r="J762" s="60"/>
      <c r="K762" s="60"/>
      <c r="L762" s="60"/>
      <c r="M762" s="60"/>
      <c r="N762" s="60"/>
      <c r="O762" s="60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61" t="s">
        <v>61</v>
      </c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1"/>
      <c r="AV762" s="1"/>
      <c r="AW762" s="1"/>
      <c r="AX762" s="1"/>
    </row>
    <row r="763" spans="4:50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1"/>
      <c r="AV763" s="1"/>
      <c r="AW763" s="1"/>
      <c r="AX763" s="1"/>
    </row>
    <row r="764" spans="4:50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4:50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4:50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88" spans="2:50" ht="27" customHeight="1">
      <c r="D788" s="62" t="str">
        <f>D739</f>
        <v>कार्यालय राजकीय माध्यमिक विद्यालय बांठड़ी (डीडवाना) नागौर</v>
      </c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</row>
    <row r="789" spans="2:50" ht="12.75" customHeight="1">
      <c r="D789" s="60" t="str">
        <f>'Class 1-7 WorkSheet'!A4</f>
        <v>(DISE CODE : 08140701704)</v>
      </c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</row>
    <row r="790" spans="2:50" ht="5.25" customHeight="1"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2:50" ht="31.5" customHeight="1">
      <c r="B791" s="2"/>
      <c r="C791" s="2"/>
      <c r="D791" s="63" t="str">
        <f>D7</f>
        <v>कक्षा - 1</v>
      </c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</row>
    <row r="792" spans="2:50" ht="21">
      <c r="D792" s="65" t="s">
        <v>46</v>
      </c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</row>
    <row r="793" spans="2:50" ht="35.25" customHeight="1">
      <c r="D793" s="62" t="s">
        <v>47</v>
      </c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</row>
    <row r="794" spans="2:50" ht="5.25" customHeight="1"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</row>
    <row r="795" spans="2:50" ht="20.100000000000001" customHeight="1">
      <c r="D795" s="60" t="s">
        <v>48</v>
      </c>
      <c r="E795" s="60"/>
      <c r="F795" s="60"/>
      <c r="G795" s="60"/>
      <c r="H795" s="60"/>
      <c r="I795" s="60"/>
      <c r="J795" s="60"/>
      <c r="K795" s="60"/>
      <c r="L795" s="60"/>
      <c r="M795" s="60"/>
      <c r="N795" s="64"/>
      <c r="O795" s="56">
        <f>'Class 1-7 WorkSheet'!B22</f>
        <v>17</v>
      </c>
      <c r="P795" s="57"/>
      <c r="Q795" s="57"/>
      <c r="R795" s="57"/>
      <c r="S795" s="57"/>
      <c r="T795" s="57"/>
      <c r="U795" s="57"/>
      <c r="V795" s="58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2:50" ht="7.5" customHeight="1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2:50" ht="20.100000000000001" customHeight="1">
      <c r="D797" s="1"/>
      <c r="E797" s="1"/>
      <c r="F797" s="1"/>
      <c r="G797" s="1"/>
      <c r="H797" s="1"/>
      <c r="I797" s="1"/>
      <c r="J797" s="1"/>
      <c r="K797" s="1"/>
      <c r="L797" s="1"/>
      <c r="M797" s="1" t="s">
        <v>49</v>
      </c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6">
        <f>VLOOKUP(O795,'Class 1-7 WorkSheet'!B6:J985,4,FALSE)</f>
        <v>0</v>
      </c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8"/>
    </row>
    <row r="798" spans="2:50" ht="6.75" customHeight="1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2:50" ht="20.100000000000001" customHeight="1">
      <c r="D799" s="1" t="s">
        <v>53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56">
        <f>VLOOKUP(O795,'Class 1-7 WorkSheet'!B6:J802,6,FALSE)</f>
        <v>0</v>
      </c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8"/>
      <c r="AO799" s="1"/>
      <c r="AP799" s="1" t="s">
        <v>57</v>
      </c>
      <c r="AQ799" s="1"/>
      <c r="AR799" s="1"/>
      <c r="AS799" s="1"/>
      <c r="AT799" s="1"/>
      <c r="AU799" s="1"/>
      <c r="AV799" s="1"/>
      <c r="AW799" s="1"/>
      <c r="AX799" s="1"/>
    </row>
    <row r="800" spans="2:50" ht="5.25" customHeight="1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4:50" ht="20.100000000000001" customHeight="1">
      <c r="D801" s="1" t="s">
        <v>54</v>
      </c>
      <c r="E801" s="1"/>
      <c r="F801" s="1"/>
      <c r="G801" s="56">
        <f>VLOOKUP(O795,'Class 1-7 WorkSheet'!B6:J802,5,FALSE)</f>
        <v>0</v>
      </c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8"/>
      <c r="AA801" s="1" t="s">
        <v>58</v>
      </c>
      <c r="AB801" s="1"/>
      <c r="AC801" s="1"/>
      <c r="AD801" s="1"/>
      <c r="AE801" s="1"/>
      <c r="AF801" s="1"/>
      <c r="AG801" s="1"/>
      <c r="AH801" s="1"/>
      <c r="AI801" s="1"/>
      <c r="AJ801" s="1"/>
      <c r="AK801" s="1" t="s">
        <v>55</v>
      </c>
      <c r="AL801" s="1"/>
      <c r="AM801" s="1"/>
      <c r="AN801" s="1"/>
      <c r="AO801" s="1"/>
      <c r="AP801" s="1"/>
      <c r="AQ801" s="66">
        <f>VLOOKUP(O795,'Class 1-7 WorkSheet'!B6:J802,9,FALSE)</f>
        <v>0</v>
      </c>
      <c r="AR801" s="67"/>
      <c r="AS801" s="67"/>
      <c r="AT801" s="67"/>
      <c r="AU801" s="67"/>
      <c r="AV801" s="67"/>
      <c r="AW801" s="67"/>
      <c r="AX801" s="68"/>
    </row>
    <row r="802" spans="4:50" ht="6" customHeight="1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4:50" ht="20.100000000000001" customHeight="1">
      <c r="D803" s="1" t="s">
        <v>50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56" t="str">
        <f>'Class 1-7 WorkSheet'!D3</f>
        <v xml:space="preserve"> रामावि बांठड़ी (डीडवाना) नागौर</v>
      </c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8"/>
      <c r="AJ803" s="1" t="s">
        <v>56</v>
      </c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56">
        <f>VLOOKUP(O795,'Class 1-7 WorkSheet'!B6:J985,3,FALSE)</f>
        <v>2</v>
      </c>
      <c r="AW803" s="57"/>
      <c r="AX803" s="58"/>
    </row>
    <row r="804" spans="4:50" ht="6" customHeight="1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4:50" ht="20.100000000000001" customHeight="1">
      <c r="D805" s="1" t="s">
        <v>52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4:50" ht="6" customHeight="1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4:50" ht="20.100000000000001" customHeight="1">
      <c r="D807" s="1"/>
      <c r="E807" s="1"/>
      <c r="F807" s="1"/>
      <c r="G807" s="1"/>
      <c r="H807" s="1"/>
      <c r="I807" s="1"/>
      <c r="J807" s="1" t="s">
        <v>62</v>
      </c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56">
        <f>VLOOKUP(O795,'Class 1-7 WorkSheet'!B6:J985,2,FALSE)</f>
        <v>1</v>
      </c>
      <c r="V807" s="57"/>
      <c r="W807" s="58"/>
      <c r="X807" s="1" t="s">
        <v>59</v>
      </c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4:50" ht="5.25" customHeight="1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3"/>
      <c r="V808" s="3"/>
      <c r="W808" s="3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4:50" ht="20.100000000000001" customHeight="1">
      <c r="D809" s="1" t="s">
        <v>51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4:50" ht="17.25" customHeight="1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4:50" ht="20.100000000000001" customHeight="1">
      <c r="D811" s="1" t="s">
        <v>60</v>
      </c>
      <c r="E811" s="1"/>
      <c r="F811" s="1"/>
      <c r="G811" s="1"/>
      <c r="H811" s="1"/>
      <c r="I811" s="59">
        <f>I27</f>
        <v>43951</v>
      </c>
      <c r="J811" s="60"/>
      <c r="K811" s="60"/>
      <c r="L811" s="60"/>
      <c r="M811" s="60"/>
      <c r="N811" s="60"/>
      <c r="O811" s="60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61" t="s">
        <v>61</v>
      </c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1"/>
      <c r="AV811" s="1"/>
      <c r="AW811" s="1"/>
      <c r="AX811" s="1"/>
    </row>
    <row r="812" spans="4:50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1"/>
      <c r="AV812" s="1"/>
      <c r="AW812" s="1"/>
      <c r="AX812" s="1"/>
    </row>
    <row r="813" spans="4:50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4:50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4:50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37" spans="2:50" ht="27" customHeight="1">
      <c r="D837" s="62" t="str">
        <f>D788</f>
        <v>कार्यालय राजकीय माध्यमिक विद्यालय बांठड़ी (डीडवाना) नागौर</v>
      </c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</row>
    <row r="838" spans="2:50" ht="12.75" customHeight="1">
      <c r="D838" s="60" t="str">
        <f>'Class 1-7 WorkSheet'!A4</f>
        <v>(DISE CODE : 08140701704)</v>
      </c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</row>
    <row r="839" spans="2:50" ht="5.25" customHeight="1"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2:50" ht="31.5" customHeight="1">
      <c r="B840" s="2"/>
      <c r="C840" s="2"/>
      <c r="D840" s="63" t="str">
        <f>D7</f>
        <v>कक्षा - 1</v>
      </c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</row>
    <row r="841" spans="2:50" ht="21">
      <c r="D841" s="65" t="s">
        <v>46</v>
      </c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</row>
    <row r="842" spans="2:50" ht="35.25" customHeight="1">
      <c r="D842" s="62" t="s">
        <v>47</v>
      </c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</row>
    <row r="843" spans="2:50" ht="5.25" customHeight="1"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</row>
    <row r="844" spans="2:50" ht="20.100000000000001" customHeight="1">
      <c r="D844" s="60" t="s">
        <v>48</v>
      </c>
      <c r="E844" s="60"/>
      <c r="F844" s="60"/>
      <c r="G844" s="60"/>
      <c r="H844" s="60"/>
      <c r="I844" s="60"/>
      <c r="J844" s="60"/>
      <c r="K844" s="60"/>
      <c r="L844" s="60"/>
      <c r="M844" s="60"/>
      <c r="N844" s="64"/>
      <c r="O844" s="56">
        <f>'Class 1-7 WorkSheet'!B23</f>
        <v>18</v>
      </c>
      <c r="P844" s="57"/>
      <c r="Q844" s="57"/>
      <c r="R844" s="57"/>
      <c r="S844" s="57"/>
      <c r="T844" s="57"/>
      <c r="U844" s="57"/>
      <c r="V844" s="58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2:50" ht="7.5" customHeight="1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2:50" ht="20.100000000000001" customHeight="1">
      <c r="D846" s="1"/>
      <c r="E846" s="1"/>
      <c r="F846" s="1"/>
      <c r="G846" s="1"/>
      <c r="H846" s="1"/>
      <c r="I846" s="1"/>
      <c r="J846" s="1"/>
      <c r="K846" s="1"/>
      <c r="L846" s="1"/>
      <c r="M846" s="1" t="s">
        <v>49</v>
      </c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6">
        <f>VLOOKUP(O844,'Class 1-7 WorkSheet'!B6:J1034,4,FALSE)</f>
        <v>0</v>
      </c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8"/>
    </row>
    <row r="847" spans="2:50" ht="6.75" customHeight="1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2:50" ht="20.100000000000001" customHeight="1">
      <c r="D848" s="1" t="s">
        <v>53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56">
        <f>VLOOKUP(O844,'Class 1-7 WorkSheet'!B6:J851,6,FALSE)</f>
        <v>0</v>
      </c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8"/>
      <c r="AO848" s="1"/>
      <c r="AP848" s="1" t="s">
        <v>57</v>
      </c>
      <c r="AQ848" s="1"/>
      <c r="AR848" s="1"/>
      <c r="AS848" s="1"/>
      <c r="AT848" s="1"/>
      <c r="AU848" s="1"/>
      <c r="AV848" s="1"/>
      <c r="AW848" s="1"/>
      <c r="AX848" s="1"/>
    </row>
    <row r="849" spans="4:50" ht="5.25" customHeight="1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4:50" ht="20.100000000000001" customHeight="1">
      <c r="D850" s="1" t="s">
        <v>54</v>
      </c>
      <c r="E850" s="1"/>
      <c r="F850" s="1"/>
      <c r="G850" s="56">
        <f>VLOOKUP(O844,'Class 1-7 WorkSheet'!B6:J851,5,FALSE)</f>
        <v>0</v>
      </c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8"/>
      <c r="AA850" s="1" t="s">
        <v>58</v>
      </c>
      <c r="AB850" s="1"/>
      <c r="AC850" s="1"/>
      <c r="AD850" s="1"/>
      <c r="AE850" s="1"/>
      <c r="AF850" s="1"/>
      <c r="AG850" s="1"/>
      <c r="AH850" s="1"/>
      <c r="AI850" s="1"/>
      <c r="AJ850" s="1"/>
      <c r="AK850" s="1" t="s">
        <v>55</v>
      </c>
      <c r="AL850" s="1"/>
      <c r="AM850" s="1"/>
      <c r="AN850" s="1"/>
      <c r="AO850" s="1"/>
      <c r="AP850" s="1"/>
      <c r="AQ850" s="66">
        <f>VLOOKUP(O844,'Class 1-7 WorkSheet'!B6:J851,9,FALSE)</f>
        <v>0</v>
      </c>
      <c r="AR850" s="67"/>
      <c r="AS850" s="67"/>
      <c r="AT850" s="67"/>
      <c r="AU850" s="67"/>
      <c r="AV850" s="67"/>
      <c r="AW850" s="67"/>
      <c r="AX850" s="68"/>
    </row>
    <row r="851" spans="4:50" ht="6" customHeight="1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4:50" ht="20.100000000000001" customHeight="1">
      <c r="D852" s="1" t="s">
        <v>50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56" t="str">
        <f>'Class 1-7 WorkSheet'!D3</f>
        <v xml:space="preserve"> रामावि बांठड़ी (डीडवाना) नागौर</v>
      </c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8"/>
      <c r="AJ852" s="1" t="s">
        <v>56</v>
      </c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56">
        <f>VLOOKUP(O844,'Class 1-7 WorkSheet'!B6:J1034,3,FALSE)</f>
        <v>2</v>
      </c>
      <c r="AW852" s="57"/>
      <c r="AX852" s="58"/>
    </row>
    <row r="853" spans="4:50" ht="6" customHeight="1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4:50" ht="20.100000000000001" customHeight="1">
      <c r="D854" s="1" t="s">
        <v>52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4:50" ht="6" customHeight="1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4:50" ht="20.100000000000001" customHeight="1">
      <c r="D856" s="1"/>
      <c r="E856" s="1"/>
      <c r="F856" s="1"/>
      <c r="G856" s="1"/>
      <c r="H856" s="1"/>
      <c r="I856" s="1"/>
      <c r="J856" s="1" t="s">
        <v>62</v>
      </c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56">
        <f>VLOOKUP(O844,'Class 1-7 WorkSheet'!B6:J1034,2,FALSE)</f>
        <v>1</v>
      </c>
      <c r="V856" s="57"/>
      <c r="W856" s="58"/>
      <c r="X856" s="1" t="s">
        <v>59</v>
      </c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4:50" ht="5.25" customHeight="1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3"/>
      <c r="V857" s="3"/>
      <c r="W857" s="3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4:50" ht="20.100000000000001" customHeight="1">
      <c r="D858" s="1" t="s">
        <v>51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4:50" ht="17.25" customHeight="1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4:50" ht="20.100000000000001" customHeight="1">
      <c r="D860" s="1" t="s">
        <v>60</v>
      </c>
      <c r="E860" s="1"/>
      <c r="F860" s="1"/>
      <c r="G860" s="1"/>
      <c r="H860" s="1"/>
      <c r="I860" s="59">
        <f>I27</f>
        <v>43951</v>
      </c>
      <c r="J860" s="60"/>
      <c r="K860" s="60"/>
      <c r="L860" s="60"/>
      <c r="M860" s="60"/>
      <c r="N860" s="60"/>
      <c r="O860" s="60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61" t="s">
        <v>61</v>
      </c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1"/>
      <c r="AV860" s="1"/>
      <c r="AW860" s="1"/>
      <c r="AX860" s="1"/>
    </row>
    <row r="861" spans="4:50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1"/>
      <c r="AV861" s="1"/>
      <c r="AW861" s="1"/>
      <c r="AX861" s="1"/>
    </row>
    <row r="862" spans="4:50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4:50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4:50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86" spans="2:50" ht="27" customHeight="1">
      <c r="D886" s="62" t="str">
        <f>D837</f>
        <v>कार्यालय राजकीय माध्यमिक विद्यालय बांठड़ी (डीडवाना) नागौर</v>
      </c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</row>
    <row r="887" spans="2:50" ht="12.75" customHeight="1">
      <c r="D887" s="60" t="str">
        <f>'Class 1-7 WorkSheet'!A4</f>
        <v>(DISE CODE : 08140701704)</v>
      </c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</row>
    <row r="888" spans="2:50" ht="5.25" customHeight="1"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2:50" ht="31.5" customHeight="1">
      <c r="B889" s="2"/>
      <c r="C889" s="2"/>
      <c r="D889" s="63" t="str">
        <f>D7</f>
        <v>कक्षा - 1</v>
      </c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</row>
    <row r="890" spans="2:50" ht="21">
      <c r="D890" s="65" t="s">
        <v>46</v>
      </c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</row>
    <row r="891" spans="2:50" ht="35.25" customHeight="1">
      <c r="D891" s="62" t="s">
        <v>47</v>
      </c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</row>
    <row r="892" spans="2:50" ht="5.25" customHeight="1"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</row>
    <row r="893" spans="2:50" ht="20.100000000000001" customHeight="1">
      <c r="D893" s="60" t="s">
        <v>48</v>
      </c>
      <c r="E893" s="60"/>
      <c r="F893" s="60"/>
      <c r="G893" s="60"/>
      <c r="H893" s="60"/>
      <c r="I893" s="60"/>
      <c r="J893" s="60"/>
      <c r="K893" s="60"/>
      <c r="L893" s="60"/>
      <c r="M893" s="60"/>
      <c r="N893" s="64"/>
      <c r="O893" s="56">
        <f>'Class 1-7 WorkSheet'!B24</f>
        <v>19</v>
      </c>
      <c r="P893" s="57"/>
      <c r="Q893" s="57"/>
      <c r="R893" s="57"/>
      <c r="S893" s="57"/>
      <c r="T893" s="57"/>
      <c r="U893" s="57"/>
      <c r="V893" s="58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2:50" ht="7.5" customHeight="1"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2:50" ht="20.100000000000001" customHeight="1">
      <c r="D895" s="1"/>
      <c r="E895" s="1"/>
      <c r="F895" s="1"/>
      <c r="G895" s="1"/>
      <c r="H895" s="1"/>
      <c r="I895" s="1"/>
      <c r="J895" s="1"/>
      <c r="K895" s="1"/>
      <c r="L895" s="1"/>
      <c r="M895" s="1" t="s">
        <v>49</v>
      </c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6">
        <f>VLOOKUP(O893,'Class 1-7 WorkSheet'!B6:J1083,4,FALSE)</f>
        <v>0</v>
      </c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8"/>
    </row>
    <row r="896" spans="2:50" ht="6.75" customHeight="1"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4:50" ht="20.100000000000001" customHeight="1">
      <c r="D897" s="1" t="s">
        <v>53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56">
        <f>VLOOKUP(O893,'Class 1-7 WorkSheet'!B6:J900,6,FALSE)</f>
        <v>0</v>
      </c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8"/>
      <c r="AO897" s="1"/>
      <c r="AP897" s="1" t="s">
        <v>57</v>
      </c>
      <c r="AQ897" s="1"/>
      <c r="AR897" s="1"/>
      <c r="AS897" s="1"/>
      <c r="AT897" s="1"/>
      <c r="AU897" s="1"/>
      <c r="AV897" s="1"/>
      <c r="AW897" s="1"/>
      <c r="AX897" s="1"/>
    </row>
    <row r="898" spans="4:50" ht="5.25" customHeight="1"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4:50" ht="20.100000000000001" customHeight="1">
      <c r="D899" s="1" t="s">
        <v>54</v>
      </c>
      <c r="E899" s="1"/>
      <c r="F899" s="1"/>
      <c r="G899" s="56">
        <f>VLOOKUP(O893,'Class 1-7 WorkSheet'!B6:J900,5,FALSE)</f>
        <v>0</v>
      </c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8"/>
      <c r="AA899" s="1" t="s">
        <v>58</v>
      </c>
      <c r="AB899" s="1"/>
      <c r="AC899" s="1"/>
      <c r="AD899" s="1"/>
      <c r="AE899" s="1"/>
      <c r="AF899" s="1"/>
      <c r="AG899" s="1"/>
      <c r="AH899" s="1"/>
      <c r="AI899" s="1"/>
      <c r="AJ899" s="1"/>
      <c r="AK899" s="1" t="s">
        <v>55</v>
      </c>
      <c r="AL899" s="1"/>
      <c r="AM899" s="1"/>
      <c r="AN899" s="1"/>
      <c r="AO899" s="1"/>
      <c r="AP899" s="1"/>
      <c r="AQ899" s="66">
        <f>VLOOKUP(O893,'Class 1-7 WorkSheet'!B6:J900,9,FALSE)</f>
        <v>0</v>
      </c>
      <c r="AR899" s="67"/>
      <c r="AS899" s="67"/>
      <c r="AT899" s="67"/>
      <c r="AU899" s="67"/>
      <c r="AV899" s="67"/>
      <c r="AW899" s="67"/>
      <c r="AX899" s="68"/>
    </row>
    <row r="900" spans="4:50" ht="6" customHeight="1"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4:50" ht="20.100000000000001" customHeight="1">
      <c r="D901" s="1" t="s">
        <v>50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56" t="str">
        <f>'Class 1-7 WorkSheet'!D3</f>
        <v xml:space="preserve"> रामावि बांठड़ी (डीडवाना) नागौर</v>
      </c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8"/>
      <c r="AJ901" s="1" t="s">
        <v>56</v>
      </c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56">
        <f>VLOOKUP(O893,'Class 1-7 WorkSheet'!B6:J1083,3,FALSE)</f>
        <v>2</v>
      </c>
      <c r="AW901" s="57"/>
      <c r="AX901" s="58"/>
    </row>
    <row r="902" spans="4:50" ht="6" customHeight="1"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4:50" ht="20.100000000000001" customHeight="1">
      <c r="D903" s="1" t="s">
        <v>52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4:50" ht="6" customHeight="1"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4:50" ht="20.100000000000001" customHeight="1">
      <c r="D905" s="1"/>
      <c r="E905" s="1"/>
      <c r="F905" s="1"/>
      <c r="G905" s="1"/>
      <c r="H905" s="1"/>
      <c r="I905" s="1"/>
      <c r="J905" s="1" t="s">
        <v>62</v>
      </c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56">
        <f>VLOOKUP(O893,'Class 1-7 WorkSheet'!B6:J1083,2,FALSE)</f>
        <v>1</v>
      </c>
      <c r="V905" s="57"/>
      <c r="W905" s="58"/>
      <c r="X905" s="1" t="s">
        <v>59</v>
      </c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4:50" ht="5.25" customHeight="1"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3"/>
      <c r="V906" s="3"/>
      <c r="W906" s="3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4:50" ht="20.100000000000001" customHeight="1">
      <c r="D907" s="1" t="s">
        <v>51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4:50" ht="17.25" customHeight="1"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4:50" ht="20.100000000000001" customHeight="1">
      <c r="D909" s="1" t="s">
        <v>60</v>
      </c>
      <c r="E909" s="1"/>
      <c r="F909" s="1"/>
      <c r="G909" s="1"/>
      <c r="H909" s="1"/>
      <c r="I909" s="59">
        <f>I27</f>
        <v>43951</v>
      </c>
      <c r="J909" s="60"/>
      <c r="K909" s="60"/>
      <c r="L909" s="60"/>
      <c r="M909" s="60"/>
      <c r="N909" s="60"/>
      <c r="O909" s="60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61" t="s">
        <v>61</v>
      </c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1"/>
      <c r="AV909" s="1"/>
      <c r="AW909" s="1"/>
      <c r="AX909" s="1"/>
    </row>
    <row r="910" spans="4:50"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1"/>
      <c r="AV910" s="1"/>
      <c r="AW910" s="1"/>
      <c r="AX910" s="1"/>
    </row>
    <row r="911" spans="4:50"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4:50"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4:50"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35" spans="2:50" ht="27" customHeight="1">
      <c r="D935" s="62" t="str">
        <f>D886</f>
        <v>कार्यालय राजकीय माध्यमिक विद्यालय बांठड़ी (डीडवाना) नागौर</v>
      </c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</row>
    <row r="936" spans="2:50" ht="12.75" customHeight="1">
      <c r="D936" s="60" t="str">
        <f>'Class 1-7 WorkSheet'!A4</f>
        <v>(DISE CODE : 08140701704)</v>
      </c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</row>
    <row r="937" spans="2:50" ht="5.25" customHeight="1"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2:50" ht="31.5" customHeight="1">
      <c r="B938" s="2"/>
      <c r="C938" s="2"/>
      <c r="D938" s="63" t="str">
        <f>D7</f>
        <v>कक्षा - 1</v>
      </c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</row>
    <row r="939" spans="2:50" ht="21">
      <c r="D939" s="65" t="s">
        <v>46</v>
      </c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</row>
    <row r="940" spans="2:50" ht="35.25" customHeight="1">
      <c r="D940" s="62" t="s">
        <v>47</v>
      </c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</row>
    <row r="941" spans="2:50" ht="5.25" customHeight="1"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</row>
    <row r="942" spans="2:50" ht="20.100000000000001" customHeight="1">
      <c r="D942" s="60" t="s">
        <v>48</v>
      </c>
      <c r="E942" s="60"/>
      <c r="F942" s="60"/>
      <c r="G942" s="60"/>
      <c r="H942" s="60"/>
      <c r="I942" s="60"/>
      <c r="J942" s="60"/>
      <c r="K942" s="60"/>
      <c r="L942" s="60"/>
      <c r="M942" s="60"/>
      <c r="N942" s="64"/>
      <c r="O942" s="56">
        <f>'Class 1-7 WorkSheet'!B25</f>
        <v>20</v>
      </c>
      <c r="P942" s="57"/>
      <c r="Q942" s="57"/>
      <c r="R942" s="57"/>
      <c r="S942" s="57"/>
      <c r="T942" s="57"/>
      <c r="U942" s="57"/>
      <c r="V942" s="58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2:50" ht="7.5" customHeight="1"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2:50" ht="20.100000000000001" customHeight="1">
      <c r="D944" s="1"/>
      <c r="E944" s="1"/>
      <c r="F944" s="1"/>
      <c r="G944" s="1"/>
      <c r="H944" s="1"/>
      <c r="I944" s="1"/>
      <c r="J944" s="1"/>
      <c r="K944" s="1"/>
      <c r="L944" s="1"/>
      <c r="M944" s="1" t="s">
        <v>49</v>
      </c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6">
        <f>VLOOKUP(O942,'Class 1-7 WorkSheet'!B6:J1132,4,FALSE)</f>
        <v>0</v>
      </c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8"/>
    </row>
    <row r="945" spans="4:50" ht="6.75" customHeight="1"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4:50" ht="20.100000000000001" customHeight="1">
      <c r="D946" s="1" t="s">
        <v>53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56">
        <f>VLOOKUP(O942,'Class 1-7 WorkSheet'!B6:J949,6,FALSE)</f>
        <v>0</v>
      </c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8"/>
      <c r="AO946" s="1"/>
      <c r="AP946" s="1" t="s">
        <v>57</v>
      </c>
      <c r="AQ946" s="1"/>
      <c r="AR946" s="1"/>
      <c r="AS946" s="1"/>
      <c r="AT946" s="1"/>
      <c r="AU946" s="1"/>
      <c r="AV946" s="1"/>
      <c r="AW946" s="1"/>
      <c r="AX946" s="1"/>
    </row>
    <row r="947" spans="4:50" ht="5.25" customHeight="1"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4:50" ht="20.100000000000001" customHeight="1">
      <c r="D948" s="1" t="s">
        <v>54</v>
      </c>
      <c r="E948" s="1"/>
      <c r="F948" s="1"/>
      <c r="G948" s="56">
        <f>VLOOKUP(O942,'Class 1-7 WorkSheet'!B6:J949,5,FALSE)</f>
        <v>0</v>
      </c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8"/>
      <c r="AA948" s="1" t="s">
        <v>58</v>
      </c>
      <c r="AB948" s="1"/>
      <c r="AC948" s="1"/>
      <c r="AD948" s="1"/>
      <c r="AE948" s="1"/>
      <c r="AF948" s="1"/>
      <c r="AG948" s="1"/>
      <c r="AH948" s="1"/>
      <c r="AI948" s="1"/>
      <c r="AJ948" s="1"/>
      <c r="AK948" s="1" t="s">
        <v>55</v>
      </c>
      <c r="AL948" s="1"/>
      <c r="AM948" s="1"/>
      <c r="AN948" s="1"/>
      <c r="AO948" s="1"/>
      <c r="AP948" s="1"/>
      <c r="AQ948" s="66">
        <f>VLOOKUP(O942,'Class 1-7 WorkSheet'!B6:J949,9,FALSE)</f>
        <v>0</v>
      </c>
      <c r="AR948" s="67"/>
      <c r="AS948" s="67"/>
      <c r="AT948" s="67"/>
      <c r="AU948" s="67"/>
      <c r="AV948" s="67"/>
      <c r="AW948" s="67"/>
      <c r="AX948" s="68"/>
    </row>
    <row r="949" spans="4:50" ht="6" customHeight="1"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4:50" ht="20.100000000000001" customHeight="1">
      <c r="D950" s="1" t="s">
        <v>50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56" t="str">
        <f>'Class 1-7 WorkSheet'!D3</f>
        <v xml:space="preserve"> रामावि बांठड़ी (डीडवाना) नागौर</v>
      </c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8"/>
      <c r="AJ950" s="1" t="s">
        <v>56</v>
      </c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56">
        <f>VLOOKUP(O942,'Class 1-7 WorkSheet'!B6:J1132,3,FALSE)</f>
        <v>2</v>
      </c>
      <c r="AW950" s="57"/>
      <c r="AX950" s="58"/>
    </row>
    <row r="951" spans="4:50" ht="6" customHeight="1"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4:50" ht="20.100000000000001" customHeight="1">
      <c r="D952" s="1" t="s">
        <v>52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4:50" ht="6" customHeight="1"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4:50" ht="20.100000000000001" customHeight="1">
      <c r="D954" s="1"/>
      <c r="E954" s="1"/>
      <c r="F954" s="1"/>
      <c r="G954" s="1"/>
      <c r="H954" s="1"/>
      <c r="I954" s="1"/>
      <c r="J954" s="1" t="s">
        <v>62</v>
      </c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56">
        <f>VLOOKUP(O942,'Class 1-7 WorkSheet'!B6:J1132,2,FALSE)</f>
        <v>1</v>
      </c>
      <c r="V954" s="57"/>
      <c r="W954" s="58"/>
      <c r="X954" s="1" t="s">
        <v>59</v>
      </c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4:50" ht="5.25" customHeight="1"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3"/>
      <c r="V955" s="3"/>
      <c r="W955" s="3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4:50" ht="20.100000000000001" customHeight="1">
      <c r="D956" s="1" t="s">
        <v>51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4:50" ht="17.25" customHeight="1"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4:50" ht="20.100000000000001" customHeight="1">
      <c r="D958" s="1" t="s">
        <v>60</v>
      </c>
      <c r="E958" s="1"/>
      <c r="F958" s="1"/>
      <c r="G958" s="1"/>
      <c r="H958" s="1"/>
      <c r="I958" s="59">
        <f>I27</f>
        <v>43951</v>
      </c>
      <c r="J958" s="60"/>
      <c r="K958" s="60"/>
      <c r="L958" s="60"/>
      <c r="M958" s="60"/>
      <c r="N958" s="60"/>
      <c r="O958" s="60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61" t="s">
        <v>61</v>
      </c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1"/>
      <c r="AV958" s="1"/>
      <c r="AW958" s="1"/>
      <c r="AX958" s="1"/>
    </row>
    <row r="959" spans="4:50"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1"/>
      <c r="AV959" s="1"/>
      <c r="AW959" s="1"/>
      <c r="AX959" s="1"/>
    </row>
    <row r="960" spans="4:50"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4:50"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4:50"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84" spans="2:50" ht="27" customHeight="1">
      <c r="D984" s="62" t="str">
        <f>D935</f>
        <v>कार्यालय राजकीय माध्यमिक विद्यालय बांठड़ी (डीडवाना) नागौर</v>
      </c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</row>
    <row r="985" spans="2:50" ht="12.75" customHeight="1">
      <c r="D985" s="60" t="str">
        <f>'Class 1-7 WorkSheet'!A4</f>
        <v>(DISE CODE : 08140701704)</v>
      </c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</row>
    <row r="986" spans="2:50" ht="5.25" customHeight="1"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2:50" ht="31.5" customHeight="1">
      <c r="B987" s="2"/>
      <c r="C987" s="2"/>
      <c r="D987" s="63" t="str">
        <f>D7</f>
        <v>कक्षा - 1</v>
      </c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</row>
    <row r="988" spans="2:50" ht="21">
      <c r="D988" s="65" t="s">
        <v>46</v>
      </c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</row>
    <row r="989" spans="2:50" ht="35.25" customHeight="1">
      <c r="D989" s="62" t="s">
        <v>47</v>
      </c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</row>
    <row r="990" spans="2:50" ht="5.25" customHeight="1"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</row>
    <row r="991" spans="2:50" ht="20.100000000000001" customHeight="1">
      <c r="D991" s="60" t="s">
        <v>48</v>
      </c>
      <c r="E991" s="60"/>
      <c r="F991" s="60"/>
      <c r="G991" s="60"/>
      <c r="H991" s="60"/>
      <c r="I991" s="60"/>
      <c r="J991" s="60"/>
      <c r="K991" s="60"/>
      <c r="L991" s="60"/>
      <c r="M991" s="60"/>
      <c r="N991" s="64"/>
      <c r="O991" s="56">
        <f>'Class 1-7 WorkSheet'!B26</f>
        <v>21</v>
      </c>
      <c r="P991" s="57"/>
      <c r="Q991" s="57"/>
      <c r="R991" s="57"/>
      <c r="S991" s="57"/>
      <c r="T991" s="57"/>
      <c r="U991" s="57"/>
      <c r="V991" s="58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2:50" ht="7.5" customHeight="1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4:50" ht="20.100000000000001" customHeight="1">
      <c r="D993" s="1"/>
      <c r="E993" s="1"/>
      <c r="F993" s="1"/>
      <c r="G993" s="1"/>
      <c r="H993" s="1"/>
      <c r="I993" s="1"/>
      <c r="J993" s="1"/>
      <c r="K993" s="1"/>
      <c r="L993" s="1"/>
      <c r="M993" s="1" t="s">
        <v>49</v>
      </c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6">
        <f>VLOOKUP(O991,'Class 1-7 WorkSheet'!B6:J1181,4,FALSE)</f>
        <v>0</v>
      </c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8"/>
    </row>
    <row r="994" spans="4:50" ht="6.75" customHeight="1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4:50" ht="20.100000000000001" customHeight="1">
      <c r="D995" s="1" t="s">
        <v>53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56">
        <f>VLOOKUP(O991,'Class 1-7 WorkSheet'!B6:J998,6,FALSE)</f>
        <v>0</v>
      </c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8"/>
      <c r="AO995" s="1"/>
      <c r="AP995" s="1" t="s">
        <v>57</v>
      </c>
      <c r="AQ995" s="1"/>
      <c r="AR995" s="1"/>
      <c r="AS995" s="1"/>
      <c r="AT995" s="1"/>
      <c r="AU995" s="1"/>
      <c r="AV995" s="1"/>
      <c r="AW995" s="1"/>
      <c r="AX995" s="1"/>
    </row>
    <row r="996" spans="4:50" ht="5.25" customHeight="1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4:50" ht="20.100000000000001" customHeight="1">
      <c r="D997" s="1" t="s">
        <v>54</v>
      </c>
      <c r="E997" s="1"/>
      <c r="F997" s="1"/>
      <c r="G997" s="56">
        <f>VLOOKUP(O991,'Class 1-7 WorkSheet'!B6:J998,5,FALSE)</f>
        <v>0</v>
      </c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8"/>
      <c r="AA997" s="1" t="s">
        <v>58</v>
      </c>
      <c r="AB997" s="1"/>
      <c r="AC997" s="1"/>
      <c r="AD997" s="1"/>
      <c r="AE997" s="1"/>
      <c r="AF997" s="1"/>
      <c r="AG997" s="1"/>
      <c r="AH997" s="1"/>
      <c r="AI997" s="1"/>
      <c r="AJ997" s="1"/>
      <c r="AK997" s="1" t="s">
        <v>55</v>
      </c>
      <c r="AL997" s="1"/>
      <c r="AM997" s="1"/>
      <c r="AN997" s="1"/>
      <c r="AO997" s="1"/>
      <c r="AP997" s="1"/>
      <c r="AQ997" s="66">
        <f>VLOOKUP(O991,'Class 1-7 WorkSheet'!B6:J998,9,FALSE)</f>
        <v>0</v>
      </c>
      <c r="AR997" s="67"/>
      <c r="AS997" s="67"/>
      <c r="AT997" s="67"/>
      <c r="AU997" s="67"/>
      <c r="AV997" s="67"/>
      <c r="AW997" s="67"/>
      <c r="AX997" s="68"/>
    </row>
    <row r="998" spans="4:50" ht="6" customHeight="1"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4:50" ht="20.100000000000001" customHeight="1">
      <c r="D999" s="1" t="s">
        <v>50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56" t="str">
        <f>'Class 1-7 WorkSheet'!D3</f>
        <v xml:space="preserve"> रामावि बांठड़ी (डीडवाना) नागौर</v>
      </c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8"/>
      <c r="AJ999" s="1" t="s">
        <v>56</v>
      </c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56">
        <f>VLOOKUP(O991,'Class 1-7 WorkSheet'!B6:J1181,3,FALSE)</f>
        <v>2</v>
      </c>
      <c r="AW999" s="57"/>
      <c r="AX999" s="58"/>
    </row>
    <row r="1000" spans="4:50" ht="6" customHeight="1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  <row r="1001" spans="4:50" ht="20.100000000000001" customHeight="1">
      <c r="D1001" s="1" t="s">
        <v>52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</row>
    <row r="1002" spans="4:50" ht="6" customHeight="1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</row>
    <row r="1003" spans="4:50" ht="20.100000000000001" customHeight="1">
      <c r="D1003" s="1"/>
      <c r="E1003" s="1"/>
      <c r="F1003" s="1"/>
      <c r="G1003" s="1"/>
      <c r="H1003" s="1"/>
      <c r="I1003" s="1"/>
      <c r="J1003" s="1" t="s">
        <v>62</v>
      </c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56">
        <f>VLOOKUP(O991,'Class 1-7 WorkSheet'!B6:J1181,2,FALSE)</f>
        <v>1</v>
      </c>
      <c r="V1003" s="57"/>
      <c r="W1003" s="58"/>
      <c r="X1003" s="1" t="s">
        <v>59</v>
      </c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</row>
    <row r="1004" spans="4:50" ht="5.25" customHeight="1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3"/>
      <c r="V1004" s="3"/>
      <c r="W1004" s="3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</row>
    <row r="1005" spans="4:50" ht="20.100000000000001" customHeight="1">
      <c r="D1005" s="1" t="s">
        <v>51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</row>
    <row r="1006" spans="4:50" ht="17.25" customHeight="1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</row>
    <row r="1007" spans="4:50" ht="20.100000000000001" customHeight="1">
      <c r="D1007" s="1" t="s">
        <v>60</v>
      </c>
      <c r="E1007" s="1"/>
      <c r="F1007" s="1"/>
      <c r="G1007" s="1"/>
      <c r="H1007" s="1"/>
      <c r="I1007" s="59">
        <f>I27</f>
        <v>43951</v>
      </c>
      <c r="J1007" s="60"/>
      <c r="K1007" s="60"/>
      <c r="L1007" s="60"/>
      <c r="M1007" s="60"/>
      <c r="N1007" s="60"/>
      <c r="O1007" s="60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61" t="s">
        <v>61</v>
      </c>
      <c r="AH1007" s="61"/>
      <c r="AI1007" s="61"/>
      <c r="AJ1007" s="61"/>
      <c r="AK1007" s="61"/>
      <c r="AL1007" s="61"/>
      <c r="AM1007" s="61"/>
      <c r="AN1007" s="61"/>
      <c r="AO1007" s="61"/>
      <c r="AP1007" s="61"/>
      <c r="AQ1007" s="61"/>
      <c r="AR1007" s="61"/>
      <c r="AS1007" s="61"/>
      <c r="AT1007" s="61"/>
      <c r="AU1007" s="1"/>
      <c r="AV1007" s="1"/>
      <c r="AW1007" s="1"/>
      <c r="AX1007" s="1"/>
    </row>
    <row r="1008" spans="4:50"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61"/>
      <c r="AH1008" s="61"/>
      <c r="AI1008" s="61"/>
      <c r="AJ1008" s="61"/>
      <c r="AK1008" s="61"/>
      <c r="AL1008" s="61"/>
      <c r="AM1008" s="61"/>
      <c r="AN1008" s="61"/>
      <c r="AO1008" s="61"/>
      <c r="AP1008" s="61"/>
      <c r="AQ1008" s="61"/>
      <c r="AR1008" s="61"/>
      <c r="AS1008" s="61"/>
      <c r="AT1008" s="61"/>
      <c r="AU1008" s="1"/>
      <c r="AV1008" s="1"/>
      <c r="AW1008" s="1"/>
      <c r="AX1008" s="1"/>
    </row>
    <row r="1009" spans="4:50"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</row>
    <row r="1010" spans="4:50"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</row>
    <row r="1011" spans="4:50"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</row>
    <row r="1033" spans="2:50" ht="27" customHeight="1">
      <c r="D1033" s="62" t="str">
        <f>D984</f>
        <v>कार्यालय राजकीय माध्यमिक विद्यालय बांठड़ी (डीडवाना) नागौर</v>
      </c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</row>
    <row r="1034" spans="2:50" ht="12.75" customHeight="1">
      <c r="D1034" s="60" t="str">
        <f>'Class 1-7 WorkSheet'!A4</f>
        <v>(DISE CODE : 08140701704)</v>
      </c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</row>
    <row r="1035" spans="2:50" ht="5.25" customHeight="1"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2:50" ht="31.5" customHeight="1">
      <c r="B1036" s="2"/>
      <c r="C1036" s="2"/>
      <c r="D1036" s="63" t="str">
        <f>D7</f>
        <v>कक्षा - 1</v>
      </c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</row>
    <row r="1037" spans="2:50" ht="21">
      <c r="D1037" s="65" t="s">
        <v>46</v>
      </c>
      <c r="E1037" s="65"/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  <c r="P1037" s="65"/>
      <c r="Q1037" s="65"/>
      <c r="R1037" s="65"/>
      <c r="S1037" s="65"/>
      <c r="T1037" s="65"/>
      <c r="U1037" s="65"/>
      <c r="V1037" s="65"/>
      <c r="W1037" s="65"/>
      <c r="X1037" s="65"/>
      <c r="Y1037" s="65"/>
      <c r="Z1037" s="65"/>
      <c r="AA1037" s="65"/>
      <c r="AB1037" s="65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</row>
    <row r="1038" spans="2:50" ht="35.25" customHeight="1">
      <c r="D1038" s="62" t="s">
        <v>47</v>
      </c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</row>
    <row r="1039" spans="2:50" ht="5.25" customHeight="1"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</row>
    <row r="1040" spans="2:50" ht="20.100000000000001" customHeight="1">
      <c r="D1040" s="60" t="s">
        <v>48</v>
      </c>
      <c r="E1040" s="60"/>
      <c r="F1040" s="60"/>
      <c r="G1040" s="60"/>
      <c r="H1040" s="60"/>
      <c r="I1040" s="60"/>
      <c r="J1040" s="60"/>
      <c r="K1040" s="60"/>
      <c r="L1040" s="60"/>
      <c r="M1040" s="60"/>
      <c r="N1040" s="64"/>
      <c r="O1040" s="56">
        <f>'Class 1-7 WorkSheet'!B27</f>
        <v>22</v>
      </c>
      <c r="P1040" s="57"/>
      <c r="Q1040" s="57"/>
      <c r="R1040" s="57"/>
      <c r="S1040" s="57"/>
      <c r="T1040" s="57"/>
      <c r="U1040" s="57"/>
      <c r="V1040" s="58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</row>
    <row r="1041" spans="4:50" ht="7.5" customHeight="1"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</row>
    <row r="1042" spans="4:50" ht="20.100000000000001" customHeight="1">
      <c r="D1042" s="1"/>
      <c r="E1042" s="1"/>
      <c r="F1042" s="1"/>
      <c r="G1042" s="1"/>
      <c r="H1042" s="1"/>
      <c r="I1042" s="1"/>
      <c r="J1042" s="1"/>
      <c r="K1042" s="1"/>
      <c r="L1042" s="1"/>
      <c r="M1042" s="1" t="s">
        <v>49</v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6">
        <f>VLOOKUP(O1040,'Class 1-7 WorkSheet'!B6:J1230,4,FALSE)</f>
        <v>0</v>
      </c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8"/>
    </row>
    <row r="1043" spans="4:50" ht="6.75" customHeight="1"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</row>
    <row r="1044" spans="4:50" ht="20.100000000000001" customHeight="1">
      <c r="D1044" s="1" t="s">
        <v>53</v>
      </c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56">
        <f>VLOOKUP(O1040,'Class 1-7 WorkSheet'!B6:J1047,6,FALSE)</f>
        <v>0</v>
      </c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8"/>
      <c r="AO1044" s="1"/>
      <c r="AP1044" s="1" t="s">
        <v>57</v>
      </c>
      <c r="AQ1044" s="1"/>
      <c r="AR1044" s="1"/>
      <c r="AS1044" s="1"/>
      <c r="AT1044" s="1"/>
      <c r="AU1044" s="1"/>
      <c r="AV1044" s="1"/>
      <c r="AW1044" s="1"/>
      <c r="AX1044" s="1"/>
    </row>
    <row r="1045" spans="4:50" ht="5.25" customHeight="1"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</row>
    <row r="1046" spans="4:50" ht="20.100000000000001" customHeight="1">
      <c r="D1046" s="1" t="s">
        <v>54</v>
      </c>
      <c r="E1046" s="1"/>
      <c r="F1046" s="1"/>
      <c r="G1046" s="56">
        <f>VLOOKUP(O1040,'Class 1-7 WorkSheet'!B6:J1047,5,FALSE)</f>
        <v>0</v>
      </c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8"/>
      <c r="AA1046" s="1" t="s">
        <v>58</v>
      </c>
      <c r="AB1046" s="1"/>
      <c r="AC1046" s="1"/>
      <c r="AD1046" s="1"/>
      <c r="AE1046" s="1"/>
      <c r="AF1046" s="1"/>
      <c r="AG1046" s="1"/>
      <c r="AH1046" s="1"/>
      <c r="AI1046" s="1"/>
      <c r="AJ1046" s="1"/>
      <c r="AK1046" s="1" t="s">
        <v>55</v>
      </c>
      <c r="AL1046" s="1"/>
      <c r="AM1046" s="1"/>
      <c r="AN1046" s="1"/>
      <c r="AO1046" s="1"/>
      <c r="AP1046" s="1"/>
      <c r="AQ1046" s="66">
        <f>VLOOKUP(O1040,'Class 1-7 WorkSheet'!B6:J1047,9,FALSE)</f>
        <v>0</v>
      </c>
      <c r="AR1046" s="67"/>
      <c r="AS1046" s="67"/>
      <c r="AT1046" s="67"/>
      <c r="AU1046" s="67"/>
      <c r="AV1046" s="67"/>
      <c r="AW1046" s="67"/>
      <c r="AX1046" s="68"/>
    </row>
    <row r="1047" spans="4:50" ht="6" customHeight="1"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</row>
    <row r="1048" spans="4:50" ht="20.100000000000001" customHeight="1">
      <c r="D1048" s="1" t="s">
        <v>50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56" t="str">
        <f>'Class 1-7 WorkSheet'!D3</f>
        <v xml:space="preserve"> रामावि बांठड़ी (डीडवाना) नागौर</v>
      </c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8"/>
      <c r="AJ1048" s="1" t="s">
        <v>56</v>
      </c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56">
        <f>VLOOKUP(O1040,'Class 1-7 WorkSheet'!B6:J1230,3,FALSE)</f>
        <v>2</v>
      </c>
      <c r="AW1048" s="57"/>
      <c r="AX1048" s="58"/>
    </row>
    <row r="1049" spans="4:50" ht="6" customHeight="1"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</row>
    <row r="1050" spans="4:50" ht="20.100000000000001" customHeight="1">
      <c r="D1050" s="1" t="s">
        <v>52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</row>
    <row r="1051" spans="4:50" ht="6" customHeight="1"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</row>
    <row r="1052" spans="4:50" ht="20.100000000000001" customHeight="1">
      <c r="D1052" s="1"/>
      <c r="E1052" s="1"/>
      <c r="F1052" s="1"/>
      <c r="G1052" s="1"/>
      <c r="H1052" s="1"/>
      <c r="I1052" s="1"/>
      <c r="J1052" s="1" t="s">
        <v>62</v>
      </c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56">
        <f>VLOOKUP(O1040,'Class 1-7 WorkSheet'!B6:J1230,2,FALSE)</f>
        <v>1</v>
      </c>
      <c r="V1052" s="57"/>
      <c r="W1052" s="58"/>
      <c r="X1052" s="1" t="s">
        <v>59</v>
      </c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</row>
    <row r="1053" spans="4:50" ht="5.25" customHeight="1"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3"/>
      <c r="V1053" s="3"/>
      <c r="W1053" s="3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</row>
    <row r="1054" spans="4:50" ht="20.100000000000001" customHeight="1">
      <c r="D1054" s="1" t="s">
        <v>51</v>
      </c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</row>
    <row r="1055" spans="4:50" ht="17.25" customHeight="1"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</row>
    <row r="1056" spans="4:50" ht="20.100000000000001" customHeight="1">
      <c r="D1056" s="1" t="s">
        <v>60</v>
      </c>
      <c r="E1056" s="1"/>
      <c r="F1056" s="1"/>
      <c r="G1056" s="1"/>
      <c r="H1056" s="1"/>
      <c r="I1056" s="59">
        <f>I27</f>
        <v>43951</v>
      </c>
      <c r="J1056" s="60"/>
      <c r="K1056" s="60"/>
      <c r="L1056" s="60"/>
      <c r="M1056" s="60"/>
      <c r="N1056" s="60"/>
      <c r="O1056" s="60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61" t="s">
        <v>61</v>
      </c>
      <c r="AH1056" s="61"/>
      <c r="AI1056" s="61"/>
      <c r="AJ1056" s="61"/>
      <c r="AK1056" s="61"/>
      <c r="AL1056" s="61"/>
      <c r="AM1056" s="61"/>
      <c r="AN1056" s="61"/>
      <c r="AO1056" s="61"/>
      <c r="AP1056" s="61"/>
      <c r="AQ1056" s="61"/>
      <c r="AR1056" s="61"/>
      <c r="AS1056" s="61"/>
      <c r="AT1056" s="61"/>
      <c r="AU1056" s="1"/>
      <c r="AV1056" s="1"/>
      <c r="AW1056" s="1"/>
      <c r="AX1056" s="1"/>
    </row>
    <row r="1057" spans="4:50"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61"/>
      <c r="AH1057" s="61"/>
      <c r="AI1057" s="61"/>
      <c r="AJ1057" s="61"/>
      <c r="AK1057" s="61"/>
      <c r="AL1057" s="61"/>
      <c r="AM1057" s="61"/>
      <c r="AN1057" s="61"/>
      <c r="AO1057" s="61"/>
      <c r="AP1057" s="61"/>
      <c r="AQ1057" s="61"/>
      <c r="AR1057" s="61"/>
      <c r="AS1057" s="61"/>
      <c r="AT1057" s="61"/>
      <c r="AU1057" s="1"/>
      <c r="AV1057" s="1"/>
      <c r="AW1057" s="1"/>
      <c r="AX1057" s="1"/>
    </row>
    <row r="1058" spans="4:50"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</row>
    <row r="1059" spans="4:50"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</row>
    <row r="1060" spans="4:50"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</row>
    <row r="1082" spans="2:50" ht="27" customHeight="1">
      <c r="D1082" s="62" t="str">
        <f>D1033</f>
        <v>कार्यालय राजकीय माध्यमिक विद्यालय बांठड़ी (डीडवाना) नागौर</v>
      </c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</row>
    <row r="1083" spans="2:50" ht="12.75" customHeight="1">
      <c r="D1083" s="60" t="str">
        <f>'Class 1-7 WorkSheet'!A4</f>
        <v>(DISE CODE : 08140701704)</v>
      </c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</row>
    <row r="1084" spans="2:50" ht="5.25" customHeight="1"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2:50" ht="31.5" customHeight="1">
      <c r="B1085" s="2"/>
      <c r="C1085" s="2"/>
      <c r="D1085" s="63" t="str">
        <f>D7</f>
        <v>कक्षा - 1</v>
      </c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</row>
    <row r="1086" spans="2:50" ht="21">
      <c r="D1086" s="65" t="s">
        <v>46</v>
      </c>
      <c r="E1086" s="65"/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  <c r="T1086" s="65"/>
      <c r="U1086" s="65"/>
      <c r="V1086" s="65"/>
      <c r="W1086" s="65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</row>
    <row r="1087" spans="2:50" ht="35.25" customHeight="1">
      <c r="D1087" s="62" t="s">
        <v>47</v>
      </c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</row>
    <row r="1088" spans="2:50" ht="5.25" customHeight="1"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</row>
    <row r="1089" spans="4:50" ht="20.100000000000001" customHeight="1">
      <c r="D1089" s="60" t="s">
        <v>48</v>
      </c>
      <c r="E1089" s="60"/>
      <c r="F1089" s="60"/>
      <c r="G1089" s="60"/>
      <c r="H1089" s="60"/>
      <c r="I1089" s="60"/>
      <c r="J1089" s="60"/>
      <c r="K1089" s="60"/>
      <c r="L1089" s="60"/>
      <c r="M1089" s="60"/>
      <c r="N1089" s="64"/>
      <c r="O1089" s="56">
        <f>'Class 1-7 WorkSheet'!B28</f>
        <v>23</v>
      </c>
      <c r="P1089" s="57"/>
      <c r="Q1089" s="57"/>
      <c r="R1089" s="57"/>
      <c r="S1089" s="57"/>
      <c r="T1089" s="57"/>
      <c r="U1089" s="57"/>
      <c r="V1089" s="58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</row>
    <row r="1090" spans="4:50" ht="7.5" customHeight="1"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</row>
    <row r="1091" spans="4:50" ht="20.100000000000001" customHeight="1">
      <c r="D1091" s="1"/>
      <c r="E1091" s="1"/>
      <c r="F1091" s="1"/>
      <c r="G1091" s="1"/>
      <c r="H1091" s="1"/>
      <c r="I1091" s="1"/>
      <c r="J1091" s="1"/>
      <c r="K1091" s="1"/>
      <c r="L1091" s="1"/>
      <c r="M1091" s="1" t="s">
        <v>49</v>
      </c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6">
        <f>VLOOKUP(O1089,'Class 1-7 WorkSheet'!B6:J1279,4,FALSE)</f>
        <v>0</v>
      </c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8"/>
    </row>
    <row r="1092" spans="4:50" ht="6.75" customHeight="1"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</row>
    <row r="1093" spans="4:50" ht="20.100000000000001" customHeight="1">
      <c r="D1093" s="1" t="s">
        <v>53</v>
      </c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56">
        <f>VLOOKUP(O1089,'Class 1-7 WorkSheet'!B6:J1096,6,FALSE)</f>
        <v>0</v>
      </c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8"/>
      <c r="AO1093" s="1"/>
      <c r="AP1093" s="1" t="s">
        <v>57</v>
      </c>
      <c r="AQ1093" s="1"/>
      <c r="AR1093" s="1"/>
      <c r="AS1093" s="1"/>
      <c r="AT1093" s="1"/>
      <c r="AU1093" s="1"/>
      <c r="AV1093" s="1"/>
      <c r="AW1093" s="1"/>
      <c r="AX1093" s="1"/>
    </row>
    <row r="1094" spans="4:50" ht="5.25" customHeight="1"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</row>
    <row r="1095" spans="4:50" ht="20.100000000000001" customHeight="1">
      <c r="D1095" s="1" t="s">
        <v>54</v>
      </c>
      <c r="E1095" s="1"/>
      <c r="F1095" s="1"/>
      <c r="G1095" s="56">
        <f>VLOOKUP(O1089,'Class 1-7 WorkSheet'!B6:J1096,5,FALSE)</f>
        <v>0</v>
      </c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8"/>
      <c r="AA1095" s="1" t="s">
        <v>58</v>
      </c>
      <c r="AB1095" s="1"/>
      <c r="AC1095" s="1"/>
      <c r="AD1095" s="1"/>
      <c r="AE1095" s="1"/>
      <c r="AF1095" s="1"/>
      <c r="AG1095" s="1"/>
      <c r="AH1095" s="1"/>
      <c r="AI1095" s="1"/>
      <c r="AJ1095" s="1"/>
      <c r="AK1095" s="1" t="s">
        <v>55</v>
      </c>
      <c r="AL1095" s="1"/>
      <c r="AM1095" s="1"/>
      <c r="AN1095" s="1"/>
      <c r="AO1095" s="1"/>
      <c r="AP1095" s="1"/>
      <c r="AQ1095" s="66">
        <f>VLOOKUP(O1089,'Class 1-7 WorkSheet'!B6:J1096,9,FALSE)</f>
        <v>0</v>
      </c>
      <c r="AR1095" s="67"/>
      <c r="AS1095" s="67"/>
      <c r="AT1095" s="67"/>
      <c r="AU1095" s="67"/>
      <c r="AV1095" s="67"/>
      <c r="AW1095" s="67"/>
      <c r="AX1095" s="68"/>
    </row>
    <row r="1096" spans="4:50" ht="6" customHeight="1"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</row>
    <row r="1097" spans="4:50" ht="20.100000000000001" customHeight="1">
      <c r="D1097" s="1" t="s">
        <v>50</v>
      </c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56" t="str">
        <f>'Class 1-7 WorkSheet'!D3</f>
        <v xml:space="preserve"> रामावि बांठड़ी (डीडवाना) नागौर</v>
      </c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8"/>
      <c r="AJ1097" s="1" t="s">
        <v>56</v>
      </c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56">
        <f>VLOOKUP(O1089,'Class 1-7 WorkSheet'!B6:J1279,3,FALSE)</f>
        <v>2</v>
      </c>
      <c r="AW1097" s="57"/>
      <c r="AX1097" s="58"/>
    </row>
    <row r="1098" spans="4:50" ht="6" customHeight="1"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</row>
    <row r="1099" spans="4:50" ht="20.100000000000001" customHeight="1">
      <c r="D1099" s="1" t="s">
        <v>52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</row>
    <row r="1100" spans="4:50" ht="6" customHeight="1"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</row>
    <row r="1101" spans="4:50" ht="20.100000000000001" customHeight="1">
      <c r="D1101" s="1"/>
      <c r="E1101" s="1"/>
      <c r="F1101" s="1"/>
      <c r="G1101" s="1"/>
      <c r="H1101" s="1"/>
      <c r="I1101" s="1"/>
      <c r="J1101" s="1" t="s">
        <v>62</v>
      </c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56">
        <f>VLOOKUP(O1089,'Class 1-7 WorkSheet'!B6:J1279,2,FALSE)</f>
        <v>1</v>
      </c>
      <c r="V1101" s="57"/>
      <c r="W1101" s="58"/>
      <c r="X1101" s="1" t="s">
        <v>59</v>
      </c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</row>
    <row r="1102" spans="4:50" ht="5.25" customHeight="1"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3"/>
      <c r="V1102" s="3"/>
      <c r="W1102" s="3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</row>
    <row r="1103" spans="4:50" ht="20.100000000000001" customHeight="1">
      <c r="D1103" s="1" t="s">
        <v>51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</row>
    <row r="1104" spans="4:50" ht="17.25" customHeight="1"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</row>
    <row r="1105" spans="4:50" ht="20.100000000000001" customHeight="1">
      <c r="D1105" s="1" t="s">
        <v>60</v>
      </c>
      <c r="E1105" s="1"/>
      <c r="F1105" s="1"/>
      <c r="G1105" s="1"/>
      <c r="H1105" s="1"/>
      <c r="I1105" s="59">
        <f>I27</f>
        <v>43951</v>
      </c>
      <c r="J1105" s="60"/>
      <c r="K1105" s="60"/>
      <c r="L1105" s="60"/>
      <c r="M1105" s="60"/>
      <c r="N1105" s="60"/>
      <c r="O1105" s="60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61" t="s">
        <v>61</v>
      </c>
      <c r="AH1105" s="61"/>
      <c r="AI1105" s="61"/>
      <c r="AJ1105" s="61"/>
      <c r="AK1105" s="61"/>
      <c r="AL1105" s="61"/>
      <c r="AM1105" s="61"/>
      <c r="AN1105" s="61"/>
      <c r="AO1105" s="61"/>
      <c r="AP1105" s="61"/>
      <c r="AQ1105" s="61"/>
      <c r="AR1105" s="61"/>
      <c r="AS1105" s="61"/>
      <c r="AT1105" s="61"/>
      <c r="AU1105" s="1"/>
      <c r="AV1105" s="1"/>
      <c r="AW1105" s="1"/>
      <c r="AX1105" s="1"/>
    </row>
    <row r="1106" spans="4:50"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61"/>
      <c r="AH1106" s="61"/>
      <c r="AI1106" s="61"/>
      <c r="AJ1106" s="61"/>
      <c r="AK1106" s="61"/>
      <c r="AL1106" s="61"/>
      <c r="AM1106" s="61"/>
      <c r="AN1106" s="61"/>
      <c r="AO1106" s="61"/>
      <c r="AP1106" s="61"/>
      <c r="AQ1106" s="61"/>
      <c r="AR1106" s="61"/>
      <c r="AS1106" s="61"/>
      <c r="AT1106" s="61"/>
      <c r="AU1106" s="1"/>
      <c r="AV1106" s="1"/>
      <c r="AW1106" s="1"/>
      <c r="AX1106" s="1"/>
    </row>
    <row r="1107" spans="4:50"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</row>
    <row r="1108" spans="4:50"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</row>
    <row r="1109" spans="4:50"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</row>
    <row r="1131" spans="2:50" ht="27" customHeight="1">
      <c r="D1131" s="62" t="str">
        <f>D1082</f>
        <v>कार्यालय राजकीय माध्यमिक विद्यालय बांठड़ी (डीडवाना) नागौर</v>
      </c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</row>
    <row r="1132" spans="2:50" ht="12.75" customHeight="1">
      <c r="D1132" s="60" t="str">
        <f>'Class 1-7 WorkSheet'!A4</f>
        <v>(DISE CODE : 08140701704)</v>
      </c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/>
    </row>
    <row r="1133" spans="2:50" ht="5.25" customHeight="1"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2:50" ht="31.5" customHeight="1">
      <c r="B1134" s="2"/>
      <c r="C1134" s="2"/>
      <c r="D1134" s="63" t="str">
        <f>D7</f>
        <v>कक्षा - 1</v>
      </c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</row>
    <row r="1135" spans="2:50" ht="21">
      <c r="D1135" s="65" t="s">
        <v>46</v>
      </c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5"/>
      <c r="V1135" s="65"/>
      <c r="W1135" s="65"/>
      <c r="X1135" s="65"/>
      <c r="Y1135" s="65"/>
      <c r="Z1135" s="65"/>
      <c r="AA1135" s="65"/>
      <c r="AB1135" s="65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65"/>
      <c r="AW1135" s="65"/>
      <c r="AX1135" s="65"/>
    </row>
    <row r="1136" spans="2:50" ht="35.25" customHeight="1">
      <c r="D1136" s="62" t="s">
        <v>47</v>
      </c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</row>
    <row r="1137" spans="4:50" ht="5.25" customHeight="1"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</row>
    <row r="1138" spans="4:50" ht="20.100000000000001" customHeight="1">
      <c r="D1138" s="60" t="s">
        <v>48</v>
      </c>
      <c r="E1138" s="60"/>
      <c r="F1138" s="60"/>
      <c r="G1138" s="60"/>
      <c r="H1138" s="60"/>
      <c r="I1138" s="60"/>
      <c r="J1138" s="60"/>
      <c r="K1138" s="60"/>
      <c r="L1138" s="60"/>
      <c r="M1138" s="60"/>
      <c r="N1138" s="64"/>
      <c r="O1138" s="56">
        <f>'Class 1-7 WorkSheet'!B29</f>
        <v>24</v>
      </c>
      <c r="P1138" s="57"/>
      <c r="Q1138" s="57"/>
      <c r="R1138" s="57"/>
      <c r="S1138" s="57"/>
      <c r="T1138" s="57"/>
      <c r="U1138" s="57"/>
      <c r="V1138" s="58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</row>
    <row r="1139" spans="4:50" ht="7.5" customHeight="1"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</row>
    <row r="1140" spans="4:50" ht="20.100000000000001" customHeight="1">
      <c r="D1140" s="1"/>
      <c r="E1140" s="1"/>
      <c r="F1140" s="1"/>
      <c r="G1140" s="1"/>
      <c r="H1140" s="1"/>
      <c r="I1140" s="1"/>
      <c r="J1140" s="1"/>
      <c r="K1140" s="1"/>
      <c r="L1140" s="1"/>
      <c r="M1140" s="1" t="s">
        <v>49</v>
      </c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6">
        <f>VLOOKUP(O1138,'Class 1-7 WorkSheet'!B6:J1328,4,FALSE)</f>
        <v>0</v>
      </c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8"/>
    </row>
    <row r="1141" spans="4:50" ht="6.75" customHeight="1"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</row>
    <row r="1142" spans="4:50" ht="20.100000000000001" customHeight="1">
      <c r="D1142" s="1" t="s">
        <v>53</v>
      </c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56">
        <f>VLOOKUP(O1138,'Class 1-7 WorkSheet'!B6:J1145,6,FALSE)</f>
        <v>0</v>
      </c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8"/>
      <c r="AO1142" s="1"/>
      <c r="AP1142" s="1" t="s">
        <v>57</v>
      </c>
      <c r="AQ1142" s="1"/>
      <c r="AR1142" s="1"/>
      <c r="AS1142" s="1"/>
      <c r="AT1142" s="1"/>
      <c r="AU1142" s="1"/>
      <c r="AV1142" s="1"/>
      <c r="AW1142" s="1"/>
      <c r="AX1142" s="1"/>
    </row>
    <row r="1143" spans="4:50" ht="5.25" customHeight="1"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</row>
    <row r="1144" spans="4:50" ht="20.100000000000001" customHeight="1">
      <c r="D1144" s="1" t="s">
        <v>54</v>
      </c>
      <c r="E1144" s="1"/>
      <c r="F1144" s="1"/>
      <c r="G1144" s="56">
        <f>VLOOKUP(O1138,'Class 1-7 WorkSheet'!B6:J1145,5,FALSE)</f>
        <v>0</v>
      </c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8"/>
      <c r="AA1144" s="1" t="s">
        <v>58</v>
      </c>
      <c r="AB1144" s="1"/>
      <c r="AC1144" s="1"/>
      <c r="AD1144" s="1"/>
      <c r="AE1144" s="1"/>
      <c r="AF1144" s="1"/>
      <c r="AG1144" s="1"/>
      <c r="AH1144" s="1"/>
      <c r="AI1144" s="1"/>
      <c r="AJ1144" s="1"/>
      <c r="AK1144" s="1" t="s">
        <v>55</v>
      </c>
      <c r="AL1144" s="1"/>
      <c r="AM1144" s="1"/>
      <c r="AN1144" s="1"/>
      <c r="AO1144" s="1"/>
      <c r="AP1144" s="1"/>
      <c r="AQ1144" s="66">
        <f>VLOOKUP(O1138,'Class 1-7 WorkSheet'!B6:J1145,9,FALSE)</f>
        <v>0</v>
      </c>
      <c r="AR1144" s="67"/>
      <c r="AS1144" s="67"/>
      <c r="AT1144" s="67"/>
      <c r="AU1144" s="67"/>
      <c r="AV1144" s="67"/>
      <c r="AW1144" s="67"/>
      <c r="AX1144" s="68"/>
    </row>
    <row r="1145" spans="4:50" ht="6" customHeight="1"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</row>
    <row r="1146" spans="4:50" ht="20.100000000000001" customHeight="1">
      <c r="D1146" s="1" t="s">
        <v>50</v>
      </c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56" t="str">
        <f>'Class 1-7 WorkSheet'!D3</f>
        <v xml:space="preserve"> रामावि बांठड़ी (डीडवाना) नागौर</v>
      </c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8"/>
      <c r="AJ1146" s="1" t="s">
        <v>56</v>
      </c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56">
        <f>VLOOKUP(O1138,'Class 1-7 WorkSheet'!B6:J1328,3,FALSE)</f>
        <v>2</v>
      </c>
      <c r="AW1146" s="57"/>
      <c r="AX1146" s="58"/>
    </row>
    <row r="1147" spans="4:50" ht="6" customHeight="1"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</row>
    <row r="1148" spans="4:50" ht="20.100000000000001" customHeight="1">
      <c r="D1148" s="1" t="s">
        <v>52</v>
      </c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</row>
    <row r="1149" spans="4:50" ht="6" customHeight="1"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</row>
    <row r="1150" spans="4:50" ht="20.100000000000001" customHeight="1">
      <c r="D1150" s="1"/>
      <c r="E1150" s="1"/>
      <c r="F1150" s="1"/>
      <c r="G1150" s="1"/>
      <c r="H1150" s="1"/>
      <c r="I1150" s="1"/>
      <c r="J1150" s="1" t="s">
        <v>62</v>
      </c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56">
        <f>VLOOKUP(O1138,'Class 1-7 WorkSheet'!B6:J1328,2,FALSE)</f>
        <v>1</v>
      </c>
      <c r="V1150" s="57"/>
      <c r="W1150" s="58"/>
      <c r="X1150" s="1" t="s">
        <v>59</v>
      </c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</row>
    <row r="1151" spans="4:50" ht="5.25" customHeight="1"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3"/>
      <c r="V1151" s="3"/>
      <c r="W1151" s="3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</row>
    <row r="1152" spans="4:50" ht="20.100000000000001" customHeight="1">
      <c r="D1152" s="1" t="s">
        <v>51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</row>
    <row r="1153" spans="4:50" ht="17.25" customHeight="1"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</row>
    <row r="1154" spans="4:50" ht="20.100000000000001" customHeight="1">
      <c r="D1154" s="1" t="s">
        <v>60</v>
      </c>
      <c r="E1154" s="1"/>
      <c r="F1154" s="1"/>
      <c r="G1154" s="1"/>
      <c r="H1154" s="1"/>
      <c r="I1154" s="59">
        <f>I27</f>
        <v>43951</v>
      </c>
      <c r="J1154" s="60"/>
      <c r="K1154" s="60"/>
      <c r="L1154" s="60"/>
      <c r="M1154" s="60"/>
      <c r="N1154" s="60"/>
      <c r="O1154" s="60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61" t="s">
        <v>61</v>
      </c>
      <c r="AH1154" s="61"/>
      <c r="AI1154" s="61"/>
      <c r="AJ1154" s="61"/>
      <c r="AK1154" s="61"/>
      <c r="AL1154" s="61"/>
      <c r="AM1154" s="61"/>
      <c r="AN1154" s="61"/>
      <c r="AO1154" s="61"/>
      <c r="AP1154" s="61"/>
      <c r="AQ1154" s="61"/>
      <c r="AR1154" s="61"/>
      <c r="AS1154" s="61"/>
      <c r="AT1154" s="61"/>
      <c r="AU1154" s="1"/>
      <c r="AV1154" s="1"/>
      <c r="AW1154" s="1"/>
      <c r="AX1154" s="1"/>
    </row>
    <row r="1155" spans="4:50"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61"/>
      <c r="AH1155" s="61"/>
      <c r="AI1155" s="61"/>
      <c r="AJ1155" s="61"/>
      <c r="AK1155" s="61"/>
      <c r="AL1155" s="61"/>
      <c r="AM1155" s="61"/>
      <c r="AN1155" s="61"/>
      <c r="AO1155" s="61"/>
      <c r="AP1155" s="61"/>
      <c r="AQ1155" s="61"/>
      <c r="AR1155" s="61"/>
      <c r="AS1155" s="61"/>
      <c r="AT1155" s="61"/>
      <c r="AU1155" s="1"/>
      <c r="AV1155" s="1"/>
      <c r="AW1155" s="1"/>
      <c r="AX1155" s="1"/>
    </row>
    <row r="1156" spans="4:50"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</row>
    <row r="1157" spans="4:50"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</row>
    <row r="1158" spans="4:50"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</row>
    <row r="1180" spans="2:50" ht="27" customHeight="1">
      <c r="D1180" s="62" t="str">
        <f>D1131</f>
        <v>कार्यालय राजकीय माध्यमिक विद्यालय बांठड़ी (डीडवाना) नागौर</v>
      </c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</row>
    <row r="1181" spans="2:50" ht="12.75" customHeight="1">
      <c r="D1181" s="60" t="str">
        <f>'Class 1-7 WorkSheet'!A4</f>
        <v>(DISE CODE : 08140701704)</v>
      </c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/>
      <c r="AW1181" s="60"/>
      <c r="AX1181" s="60"/>
    </row>
    <row r="1182" spans="2:50" ht="5.25" customHeight="1"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2:50" ht="31.5" customHeight="1">
      <c r="B1183" s="2"/>
      <c r="C1183" s="2"/>
      <c r="D1183" s="63" t="str">
        <f>D7</f>
        <v>कक्षा - 1</v>
      </c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</row>
    <row r="1184" spans="2:50" ht="21">
      <c r="D1184" s="65" t="s">
        <v>46</v>
      </c>
      <c r="E1184" s="65"/>
      <c r="F1184" s="65"/>
      <c r="G1184" s="65"/>
      <c r="H1184" s="65"/>
      <c r="I1184" s="65"/>
      <c r="J1184" s="65"/>
      <c r="K1184" s="65"/>
      <c r="L1184" s="65"/>
      <c r="M1184" s="65"/>
      <c r="N1184" s="65"/>
      <c r="O1184" s="65"/>
      <c r="P1184" s="65"/>
      <c r="Q1184" s="65"/>
      <c r="R1184" s="65"/>
      <c r="S1184" s="65"/>
      <c r="T1184" s="65"/>
      <c r="U1184" s="65"/>
      <c r="V1184" s="65"/>
      <c r="W1184" s="65"/>
      <c r="X1184" s="65"/>
      <c r="Y1184" s="65"/>
      <c r="Z1184" s="65"/>
      <c r="AA1184" s="65"/>
      <c r="AB1184" s="65"/>
      <c r="AC1184" s="65"/>
      <c r="AD1184" s="65"/>
      <c r="AE1184" s="65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65"/>
      <c r="AW1184" s="65"/>
      <c r="AX1184" s="65"/>
    </row>
    <row r="1185" spans="4:50" ht="35.25" customHeight="1">
      <c r="D1185" s="62" t="s">
        <v>47</v>
      </c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</row>
    <row r="1186" spans="4:50" ht="5.25" customHeight="1"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</row>
    <row r="1187" spans="4:50" ht="20.100000000000001" customHeight="1">
      <c r="D1187" s="60" t="s">
        <v>48</v>
      </c>
      <c r="E1187" s="60"/>
      <c r="F1187" s="60"/>
      <c r="G1187" s="60"/>
      <c r="H1187" s="60"/>
      <c r="I1187" s="60"/>
      <c r="J1187" s="60"/>
      <c r="K1187" s="60"/>
      <c r="L1187" s="60"/>
      <c r="M1187" s="60"/>
      <c r="N1187" s="64"/>
      <c r="O1187" s="56">
        <f>'Class 1-7 WorkSheet'!B30</f>
        <v>25</v>
      </c>
      <c r="P1187" s="57"/>
      <c r="Q1187" s="57"/>
      <c r="R1187" s="57"/>
      <c r="S1187" s="57"/>
      <c r="T1187" s="57"/>
      <c r="U1187" s="57"/>
      <c r="V1187" s="58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</row>
    <row r="1188" spans="4:50" ht="7.5" customHeight="1"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</row>
    <row r="1189" spans="4:50" ht="20.100000000000001" customHeight="1">
      <c r="D1189" s="1"/>
      <c r="E1189" s="1"/>
      <c r="F1189" s="1"/>
      <c r="G1189" s="1"/>
      <c r="H1189" s="1"/>
      <c r="I1189" s="1"/>
      <c r="J1189" s="1"/>
      <c r="K1189" s="1"/>
      <c r="L1189" s="1"/>
      <c r="M1189" s="1" t="s">
        <v>49</v>
      </c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6">
        <f>VLOOKUP(O1187,'Class 1-7 WorkSheet'!B6:J1377,4,FALSE)</f>
        <v>0</v>
      </c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8"/>
    </row>
    <row r="1190" spans="4:50" ht="6.75" customHeight="1"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</row>
    <row r="1191" spans="4:50" ht="20.100000000000001" customHeight="1">
      <c r="D1191" s="1" t="s">
        <v>53</v>
      </c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56">
        <f>VLOOKUP(O1187,'Class 1-7 WorkSheet'!B6:J1194,6,FALSE)</f>
        <v>0</v>
      </c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8"/>
      <c r="AO1191" s="1"/>
      <c r="AP1191" s="1" t="s">
        <v>57</v>
      </c>
      <c r="AQ1191" s="1"/>
      <c r="AR1191" s="1"/>
      <c r="AS1191" s="1"/>
      <c r="AT1191" s="1"/>
      <c r="AU1191" s="1"/>
      <c r="AV1191" s="1"/>
      <c r="AW1191" s="1"/>
      <c r="AX1191" s="1"/>
    </row>
    <row r="1192" spans="4:50" ht="5.25" customHeight="1"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</row>
    <row r="1193" spans="4:50" ht="20.100000000000001" customHeight="1">
      <c r="D1193" s="1" t="s">
        <v>54</v>
      </c>
      <c r="E1193" s="1"/>
      <c r="F1193" s="1"/>
      <c r="G1193" s="56">
        <f>VLOOKUP(O1187,'Class 1-7 WorkSheet'!B6:J1194,5,FALSE)</f>
        <v>0</v>
      </c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8"/>
      <c r="AA1193" s="1" t="s">
        <v>58</v>
      </c>
      <c r="AB1193" s="1"/>
      <c r="AC1193" s="1"/>
      <c r="AD1193" s="1"/>
      <c r="AE1193" s="1"/>
      <c r="AF1193" s="1"/>
      <c r="AG1193" s="1"/>
      <c r="AH1193" s="1"/>
      <c r="AI1193" s="1"/>
      <c r="AJ1193" s="1"/>
      <c r="AK1193" s="1" t="s">
        <v>55</v>
      </c>
      <c r="AL1193" s="1"/>
      <c r="AM1193" s="1"/>
      <c r="AN1193" s="1"/>
      <c r="AO1193" s="1"/>
      <c r="AP1193" s="1"/>
      <c r="AQ1193" s="66">
        <f>VLOOKUP(O1187,'Class 1-7 WorkSheet'!B6:J1194,9,FALSE)</f>
        <v>0</v>
      </c>
      <c r="AR1193" s="67"/>
      <c r="AS1193" s="67"/>
      <c r="AT1193" s="67"/>
      <c r="AU1193" s="67"/>
      <c r="AV1193" s="67"/>
      <c r="AW1193" s="67"/>
      <c r="AX1193" s="68"/>
    </row>
    <row r="1194" spans="4:50" ht="6" customHeight="1"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</row>
    <row r="1195" spans="4:50" ht="20.100000000000001" customHeight="1">
      <c r="D1195" s="1" t="s">
        <v>50</v>
      </c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56" t="str">
        <f>'Class 1-7 WorkSheet'!D3</f>
        <v xml:space="preserve"> रामावि बांठड़ी (डीडवाना) नागौर</v>
      </c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8"/>
      <c r="AJ1195" s="1" t="s">
        <v>56</v>
      </c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56">
        <f>VLOOKUP(O1187,'Class 1-7 WorkSheet'!B6:J1377,3,FALSE)</f>
        <v>2</v>
      </c>
      <c r="AW1195" s="57"/>
      <c r="AX1195" s="58"/>
    </row>
    <row r="1196" spans="4:50" ht="6" customHeight="1"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</row>
    <row r="1197" spans="4:50" ht="20.100000000000001" customHeight="1">
      <c r="D1197" s="1" t="s">
        <v>52</v>
      </c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</row>
    <row r="1198" spans="4:50" ht="6" customHeight="1"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</row>
    <row r="1199" spans="4:50" ht="20.100000000000001" customHeight="1">
      <c r="D1199" s="1"/>
      <c r="E1199" s="1"/>
      <c r="F1199" s="1"/>
      <c r="G1199" s="1"/>
      <c r="H1199" s="1"/>
      <c r="I1199" s="1"/>
      <c r="J1199" s="1" t="s">
        <v>62</v>
      </c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56">
        <f>VLOOKUP(O1187,'Class 1-7 WorkSheet'!B6:J1377,2,FALSE)</f>
        <v>1</v>
      </c>
      <c r="V1199" s="57"/>
      <c r="W1199" s="58"/>
      <c r="X1199" s="1" t="s">
        <v>59</v>
      </c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</row>
    <row r="1200" spans="4:50" ht="5.25" customHeight="1"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3"/>
      <c r="V1200" s="3"/>
      <c r="W1200" s="3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</row>
    <row r="1201" spans="4:50" ht="20.100000000000001" customHeight="1">
      <c r="D1201" s="1" t="s">
        <v>51</v>
      </c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</row>
    <row r="1202" spans="4:50" ht="17.25" customHeight="1"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</row>
    <row r="1203" spans="4:50" ht="20.100000000000001" customHeight="1">
      <c r="D1203" s="1" t="s">
        <v>60</v>
      </c>
      <c r="E1203" s="1"/>
      <c r="F1203" s="1"/>
      <c r="G1203" s="1"/>
      <c r="H1203" s="1"/>
      <c r="I1203" s="59">
        <f>I27</f>
        <v>43951</v>
      </c>
      <c r="J1203" s="60"/>
      <c r="K1203" s="60"/>
      <c r="L1203" s="60"/>
      <c r="M1203" s="60"/>
      <c r="N1203" s="60"/>
      <c r="O1203" s="60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61" t="s">
        <v>61</v>
      </c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61"/>
      <c r="AS1203" s="61"/>
      <c r="AT1203" s="61"/>
      <c r="AU1203" s="1"/>
      <c r="AV1203" s="1"/>
      <c r="AW1203" s="1"/>
      <c r="AX1203" s="1"/>
    </row>
    <row r="1204" spans="4:50"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61"/>
      <c r="AH1204" s="61"/>
      <c r="AI1204" s="61"/>
      <c r="AJ1204" s="61"/>
      <c r="AK1204" s="61"/>
      <c r="AL1204" s="61"/>
      <c r="AM1204" s="61"/>
      <c r="AN1204" s="61"/>
      <c r="AO1204" s="61"/>
      <c r="AP1204" s="61"/>
      <c r="AQ1204" s="61"/>
      <c r="AR1204" s="61"/>
      <c r="AS1204" s="61"/>
      <c r="AT1204" s="61"/>
      <c r="AU1204" s="1"/>
      <c r="AV1204" s="1"/>
      <c r="AW1204" s="1"/>
      <c r="AX1204" s="1"/>
    </row>
    <row r="1205" spans="4:50"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</row>
    <row r="1206" spans="4:50"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</row>
    <row r="1207" spans="4:50"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</row>
    <row r="1229" spans="2:50" ht="27" customHeight="1">
      <c r="D1229" s="62" t="str">
        <f>D1180</f>
        <v>कार्यालय राजकीय माध्यमिक विद्यालय बांठड़ी (डीडवाना) नागौर</v>
      </c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</row>
    <row r="1230" spans="2:50" ht="12.75" customHeight="1">
      <c r="D1230" s="60" t="str">
        <f>'Class 1-7 WorkSheet'!A4</f>
        <v>(DISE CODE : 08140701704)</v>
      </c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/>
      <c r="AT1230" s="60"/>
      <c r="AU1230" s="60"/>
      <c r="AV1230" s="60"/>
      <c r="AW1230" s="60"/>
      <c r="AX1230" s="60"/>
    </row>
    <row r="1231" spans="2:50" ht="5.25" customHeight="1"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2:50" ht="31.5" customHeight="1">
      <c r="B1232" s="2"/>
      <c r="C1232" s="2"/>
      <c r="D1232" s="63" t="str">
        <f>D7</f>
        <v>कक्षा - 1</v>
      </c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</row>
    <row r="1233" spans="4:50" ht="21">
      <c r="D1233" s="65" t="s">
        <v>46</v>
      </c>
      <c r="E1233" s="65"/>
      <c r="F1233" s="65"/>
      <c r="G1233" s="65"/>
      <c r="H1233" s="65"/>
      <c r="I1233" s="65"/>
      <c r="J1233" s="65"/>
      <c r="K1233" s="65"/>
      <c r="L1233" s="65"/>
      <c r="M1233" s="65"/>
      <c r="N1233" s="65"/>
      <c r="O1233" s="65"/>
      <c r="P1233" s="65"/>
      <c r="Q1233" s="65"/>
      <c r="R1233" s="65"/>
      <c r="S1233" s="65"/>
      <c r="T1233" s="65"/>
      <c r="U1233" s="65"/>
      <c r="V1233" s="65"/>
      <c r="W1233" s="65"/>
      <c r="X1233" s="65"/>
      <c r="Y1233" s="65"/>
      <c r="Z1233" s="65"/>
      <c r="AA1233" s="65"/>
      <c r="AB1233" s="65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</row>
    <row r="1234" spans="4:50" ht="35.25" customHeight="1">
      <c r="D1234" s="62" t="s">
        <v>47</v>
      </c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</row>
    <row r="1235" spans="4:50" ht="5.25" customHeight="1"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</row>
    <row r="1236" spans="4:50" ht="20.100000000000001" customHeight="1">
      <c r="D1236" s="60" t="s">
        <v>48</v>
      </c>
      <c r="E1236" s="60"/>
      <c r="F1236" s="60"/>
      <c r="G1236" s="60"/>
      <c r="H1236" s="60"/>
      <c r="I1236" s="60"/>
      <c r="J1236" s="60"/>
      <c r="K1236" s="60"/>
      <c r="L1236" s="60"/>
      <c r="M1236" s="60"/>
      <c r="N1236" s="64"/>
      <c r="O1236" s="56">
        <f>'Class 1-7 WorkSheet'!B31</f>
        <v>26</v>
      </c>
      <c r="P1236" s="57"/>
      <c r="Q1236" s="57"/>
      <c r="R1236" s="57"/>
      <c r="S1236" s="57"/>
      <c r="T1236" s="57"/>
      <c r="U1236" s="57"/>
      <c r="V1236" s="58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</row>
    <row r="1237" spans="4:50" ht="7.5" customHeight="1"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</row>
    <row r="1238" spans="4:50" ht="20.100000000000001" customHeight="1">
      <c r="D1238" s="1"/>
      <c r="E1238" s="1"/>
      <c r="F1238" s="1"/>
      <c r="G1238" s="1"/>
      <c r="H1238" s="1"/>
      <c r="I1238" s="1"/>
      <c r="J1238" s="1"/>
      <c r="K1238" s="1"/>
      <c r="L1238" s="1"/>
      <c r="M1238" s="1" t="s">
        <v>49</v>
      </c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56">
        <f>VLOOKUP(O1236,'Class 1-7 WorkSheet'!B6:J1426,4,FALSE)</f>
        <v>0</v>
      </c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8"/>
    </row>
    <row r="1239" spans="4:50" ht="6.75" customHeight="1"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</row>
    <row r="1240" spans="4:50" ht="20.100000000000001" customHeight="1">
      <c r="D1240" s="1" t="s">
        <v>53</v>
      </c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56">
        <f>VLOOKUP(O1236,'Class 1-7 WorkSheet'!B6:J1243,6,FALSE)</f>
        <v>0</v>
      </c>
      <c r="Y1240" s="57"/>
      <c r="Z1240" s="57"/>
      <c r="AA1240" s="57"/>
      <c r="AB1240" s="57"/>
      <c r="AC1240" s="57"/>
      <c r="AD1240" s="57"/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8"/>
      <c r="AO1240" s="1"/>
      <c r="AP1240" s="1" t="s">
        <v>57</v>
      </c>
      <c r="AQ1240" s="1"/>
      <c r="AR1240" s="1"/>
      <c r="AS1240" s="1"/>
      <c r="AT1240" s="1"/>
      <c r="AU1240" s="1"/>
      <c r="AV1240" s="1"/>
      <c r="AW1240" s="1"/>
      <c r="AX1240" s="1"/>
    </row>
    <row r="1241" spans="4:50" ht="5.25" customHeight="1"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</row>
    <row r="1242" spans="4:50" ht="20.100000000000001" customHeight="1">
      <c r="D1242" s="1" t="s">
        <v>54</v>
      </c>
      <c r="E1242" s="1"/>
      <c r="F1242" s="1"/>
      <c r="G1242" s="56">
        <f>VLOOKUP(O1236,'Class 1-7 WorkSheet'!B6:J1243,5,FALSE)</f>
        <v>0</v>
      </c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8"/>
      <c r="AA1242" s="1" t="s">
        <v>58</v>
      </c>
      <c r="AB1242" s="1"/>
      <c r="AC1242" s="1"/>
      <c r="AD1242" s="1"/>
      <c r="AE1242" s="1"/>
      <c r="AF1242" s="1"/>
      <c r="AG1242" s="1"/>
      <c r="AH1242" s="1"/>
      <c r="AI1242" s="1"/>
      <c r="AJ1242" s="1"/>
      <c r="AK1242" s="1" t="s">
        <v>55</v>
      </c>
      <c r="AL1242" s="1"/>
      <c r="AM1242" s="1"/>
      <c r="AN1242" s="1"/>
      <c r="AO1242" s="1"/>
      <c r="AP1242" s="1"/>
      <c r="AQ1242" s="66">
        <f>VLOOKUP(O1236,'Class 1-7 WorkSheet'!B6:J1243,9,FALSE)</f>
        <v>0</v>
      </c>
      <c r="AR1242" s="67"/>
      <c r="AS1242" s="67"/>
      <c r="AT1242" s="67"/>
      <c r="AU1242" s="67"/>
      <c r="AV1242" s="67"/>
      <c r="AW1242" s="67"/>
      <c r="AX1242" s="68"/>
    </row>
    <row r="1243" spans="4:50" ht="6" customHeight="1"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</row>
    <row r="1244" spans="4:50" ht="20.100000000000001" customHeight="1">
      <c r="D1244" s="1" t="s">
        <v>50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56" t="str">
        <f>'Class 1-7 WorkSheet'!D3</f>
        <v xml:space="preserve"> रामावि बांठड़ी (डीडवाना) नागौर</v>
      </c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  <c r="AH1244" s="57"/>
      <c r="AI1244" s="58"/>
      <c r="AJ1244" s="1" t="s">
        <v>56</v>
      </c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56">
        <f>VLOOKUP(O1236,'Class 1-7 WorkSheet'!B6:J1426,3,FALSE)</f>
        <v>2</v>
      </c>
      <c r="AW1244" s="57"/>
      <c r="AX1244" s="58"/>
    </row>
    <row r="1245" spans="4:50" ht="6" customHeight="1"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</row>
    <row r="1246" spans="4:50" ht="20.100000000000001" customHeight="1">
      <c r="D1246" s="1" t="s">
        <v>52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</row>
    <row r="1247" spans="4:50" ht="6" customHeight="1"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</row>
    <row r="1248" spans="4:50" ht="20.100000000000001" customHeight="1">
      <c r="D1248" s="1"/>
      <c r="E1248" s="1"/>
      <c r="F1248" s="1"/>
      <c r="G1248" s="1"/>
      <c r="H1248" s="1"/>
      <c r="I1248" s="1"/>
      <c r="J1248" s="1" t="s">
        <v>62</v>
      </c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56">
        <f>VLOOKUP(O1236,'Class 1-7 WorkSheet'!B6:J1426,2,FALSE)</f>
        <v>1</v>
      </c>
      <c r="V1248" s="57"/>
      <c r="W1248" s="58"/>
      <c r="X1248" s="1" t="s">
        <v>59</v>
      </c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</row>
    <row r="1249" spans="4:50" ht="5.25" customHeight="1"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3"/>
      <c r="V1249" s="3"/>
      <c r="W1249" s="3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</row>
    <row r="1250" spans="4:50" ht="20.100000000000001" customHeight="1">
      <c r="D1250" s="1" t="s">
        <v>51</v>
      </c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</row>
    <row r="1251" spans="4:50" ht="17.25" customHeight="1"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</row>
    <row r="1252" spans="4:50" ht="20.100000000000001" customHeight="1">
      <c r="D1252" s="1" t="s">
        <v>60</v>
      </c>
      <c r="E1252" s="1"/>
      <c r="F1252" s="1"/>
      <c r="G1252" s="1"/>
      <c r="H1252" s="1"/>
      <c r="I1252" s="59">
        <f>I27</f>
        <v>43951</v>
      </c>
      <c r="J1252" s="60"/>
      <c r="K1252" s="60"/>
      <c r="L1252" s="60"/>
      <c r="M1252" s="60"/>
      <c r="N1252" s="60"/>
      <c r="O1252" s="60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61" t="s">
        <v>61</v>
      </c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61"/>
      <c r="AS1252" s="61"/>
      <c r="AT1252" s="61"/>
      <c r="AU1252" s="1"/>
      <c r="AV1252" s="1"/>
      <c r="AW1252" s="1"/>
      <c r="AX1252" s="1"/>
    </row>
    <row r="1253" spans="4:50"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61"/>
      <c r="AH1253" s="61"/>
      <c r="AI1253" s="61"/>
      <c r="AJ1253" s="61"/>
      <c r="AK1253" s="61"/>
      <c r="AL1253" s="61"/>
      <c r="AM1253" s="61"/>
      <c r="AN1253" s="61"/>
      <c r="AO1253" s="61"/>
      <c r="AP1253" s="61"/>
      <c r="AQ1253" s="61"/>
      <c r="AR1253" s="61"/>
      <c r="AS1253" s="61"/>
      <c r="AT1253" s="61"/>
      <c r="AU1253" s="1"/>
      <c r="AV1253" s="1"/>
      <c r="AW1253" s="1"/>
      <c r="AX1253" s="1"/>
    </row>
    <row r="1254" spans="4:50"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</row>
    <row r="1255" spans="4:50"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</row>
    <row r="1256" spans="4:50"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</row>
    <row r="1278" spans="4:50" ht="27" customHeight="1">
      <c r="D1278" s="62" t="str">
        <f>D1229</f>
        <v>कार्यालय राजकीय माध्यमिक विद्यालय बांठड़ी (डीडवाना) नागौर</v>
      </c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  <c r="AT1278" s="62"/>
      <c r="AU1278" s="62"/>
      <c r="AV1278" s="62"/>
      <c r="AW1278" s="62"/>
      <c r="AX1278" s="62"/>
    </row>
    <row r="1279" spans="4:50" ht="12.75" customHeight="1">
      <c r="D1279" s="60" t="str">
        <f>'Class 1-7 WorkSheet'!A4</f>
        <v>(DISE CODE : 08140701704)</v>
      </c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/>
      <c r="AR1279" s="60"/>
      <c r="AS1279" s="60"/>
      <c r="AT1279" s="60"/>
      <c r="AU1279" s="60"/>
      <c r="AV1279" s="60"/>
      <c r="AW1279" s="60"/>
      <c r="AX1279" s="60"/>
    </row>
    <row r="1280" spans="4:50" ht="5.25" customHeight="1"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2:50" ht="31.5" customHeight="1">
      <c r="B1281" s="2"/>
      <c r="C1281" s="2"/>
      <c r="D1281" s="63" t="str">
        <f>D7</f>
        <v>कक्षा - 1</v>
      </c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</row>
    <row r="1282" spans="2:50" ht="21">
      <c r="D1282" s="65" t="s">
        <v>46</v>
      </c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65"/>
      <c r="P1282" s="65"/>
      <c r="Q1282" s="65"/>
      <c r="R1282" s="65"/>
      <c r="S1282" s="65"/>
      <c r="T1282" s="65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</row>
    <row r="1283" spans="2:50" ht="35.25" customHeight="1">
      <c r="D1283" s="62" t="s">
        <v>47</v>
      </c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</row>
    <row r="1284" spans="2:50" ht="5.25" customHeight="1"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</row>
    <row r="1285" spans="2:50" ht="20.100000000000001" customHeight="1">
      <c r="D1285" s="60" t="s">
        <v>48</v>
      </c>
      <c r="E1285" s="60"/>
      <c r="F1285" s="60"/>
      <c r="G1285" s="60"/>
      <c r="H1285" s="60"/>
      <c r="I1285" s="60"/>
      <c r="J1285" s="60"/>
      <c r="K1285" s="60"/>
      <c r="L1285" s="60"/>
      <c r="M1285" s="60"/>
      <c r="N1285" s="64"/>
      <c r="O1285" s="56">
        <f>'Class 1-7 WorkSheet'!B32</f>
        <v>27</v>
      </c>
      <c r="P1285" s="57"/>
      <c r="Q1285" s="57"/>
      <c r="R1285" s="57"/>
      <c r="S1285" s="57"/>
      <c r="T1285" s="57"/>
      <c r="U1285" s="57"/>
      <c r="V1285" s="58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</row>
    <row r="1286" spans="2:50" ht="7.5" customHeight="1"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</row>
    <row r="1287" spans="2:50" ht="20.100000000000001" customHeight="1">
      <c r="D1287" s="1"/>
      <c r="E1287" s="1"/>
      <c r="F1287" s="1"/>
      <c r="G1287" s="1"/>
      <c r="H1287" s="1"/>
      <c r="I1287" s="1"/>
      <c r="J1287" s="1"/>
      <c r="K1287" s="1"/>
      <c r="L1287" s="1"/>
      <c r="M1287" s="1" t="s">
        <v>49</v>
      </c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56">
        <f>VLOOKUP(O1285,'Class 1-7 WorkSheet'!B6:J1475,4,FALSE)</f>
        <v>0</v>
      </c>
      <c r="AF1287" s="57"/>
      <c r="AG1287" s="57"/>
      <c r="AH1287" s="57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8"/>
    </row>
    <row r="1288" spans="2:50" ht="6.75" customHeight="1"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</row>
    <row r="1289" spans="2:50" ht="20.100000000000001" customHeight="1">
      <c r="D1289" s="1" t="s">
        <v>53</v>
      </c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56">
        <f>VLOOKUP(O1285,'Class 1-7 WorkSheet'!B6:J1292,6,FALSE)</f>
        <v>0</v>
      </c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8"/>
      <c r="AO1289" s="1"/>
      <c r="AP1289" s="1" t="s">
        <v>57</v>
      </c>
      <c r="AQ1289" s="1"/>
      <c r="AR1289" s="1"/>
      <c r="AS1289" s="1"/>
      <c r="AT1289" s="1"/>
      <c r="AU1289" s="1"/>
      <c r="AV1289" s="1"/>
      <c r="AW1289" s="1"/>
      <c r="AX1289" s="1"/>
    </row>
    <row r="1290" spans="2:50" ht="5.25" customHeight="1"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</row>
    <row r="1291" spans="2:50" ht="20.100000000000001" customHeight="1">
      <c r="D1291" s="1" t="s">
        <v>54</v>
      </c>
      <c r="E1291" s="1"/>
      <c r="F1291" s="1"/>
      <c r="G1291" s="56">
        <f>VLOOKUP(O1285,'Class 1-7 WorkSheet'!B6:J1292,5,FALSE)</f>
        <v>0</v>
      </c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8"/>
      <c r="AA1291" s="1" t="s">
        <v>58</v>
      </c>
      <c r="AB1291" s="1"/>
      <c r="AC1291" s="1"/>
      <c r="AD1291" s="1"/>
      <c r="AE1291" s="1"/>
      <c r="AF1291" s="1"/>
      <c r="AG1291" s="1"/>
      <c r="AH1291" s="1"/>
      <c r="AI1291" s="1"/>
      <c r="AJ1291" s="1"/>
      <c r="AK1291" s="1" t="s">
        <v>55</v>
      </c>
      <c r="AL1291" s="1"/>
      <c r="AM1291" s="1"/>
      <c r="AN1291" s="1"/>
      <c r="AO1291" s="1"/>
      <c r="AP1291" s="1"/>
      <c r="AQ1291" s="66">
        <f>VLOOKUP(O1285,'Class 1-7 WorkSheet'!B6:J1292,9,FALSE)</f>
        <v>0</v>
      </c>
      <c r="AR1291" s="67"/>
      <c r="AS1291" s="67"/>
      <c r="AT1291" s="67"/>
      <c r="AU1291" s="67"/>
      <c r="AV1291" s="67"/>
      <c r="AW1291" s="67"/>
      <c r="AX1291" s="68"/>
    </row>
    <row r="1292" spans="2:50" ht="6" customHeight="1"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</row>
    <row r="1293" spans="2:50" ht="20.100000000000001" customHeight="1">
      <c r="D1293" s="1" t="s">
        <v>50</v>
      </c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56" t="str">
        <f>'Class 1-7 WorkSheet'!D3</f>
        <v xml:space="preserve"> रामावि बांठड़ी (डीडवाना) नागौर</v>
      </c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  <c r="AH1293" s="57"/>
      <c r="AI1293" s="58"/>
      <c r="AJ1293" s="1" t="s">
        <v>56</v>
      </c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56">
        <f>VLOOKUP(O1285,'Class 1-7 WorkSheet'!B6:J1475,3,FALSE)</f>
        <v>2</v>
      </c>
      <c r="AW1293" s="57"/>
      <c r="AX1293" s="58"/>
    </row>
    <row r="1294" spans="2:50" ht="6" customHeight="1"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</row>
    <row r="1295" spans="2:50" ht="20.100000000000001" customHeight="1">
      <c r="D1295" s="1" t="s">
        <v>52</v>
      </c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</row>
    <row r="1296" spans="2:50" ht="6" customHeight="1"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</row>
    <row r="1297" spans="4:50" ht="20.100000000000001" customHeight="1">
      <c r="D1297" s="1"/>
      <c r="E1297" s="1"/>
      <c r="F1297" s="1"/>
      <c r="G1297" s="1"/>
      <c r="H1297" s="1"/>
      <c r="I1297" s="1"/>
      <c r="J1297" s="1" t="s">
        <v>62</v>
      </c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56">
        <f>VLOOKUP(O1285,'Class 1-7 WorkSheet'!B6:J1475,2,FALSE)</f>
        <v>1</v>
      </c>
      <c r="V1297" s="57"/>
      <c r="W1297" s="58"/>
      <c r="X1297" s="1" t="s">
        <v>59</v>
      </c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</row>
    <row r="1298" spans="4:50" ht="5.25" customHeight="1"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3"/>
      <c r="V1298" s="3"/>
      <c r="W1298" s="3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</row>
    <row r="1299" spans="4:50" ht="20.100000000000001" customHeight="1">
      <c r="D1299" s="1" t="s">
        <v>51</v>
      </c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</row>
    <row r="1300" spans="4:50" ht="17.25" customHeight="1"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</row>
    <row r="1301" spans="4:50" ht="20.100000000000001" customHeight="1">
      <c r="D1301" s="1" t="s">
        <v>60</v>
      </c>
      <c r="E1301" s="1"/>
      <c r="F1301" s="1"/>
      <c r="G1301" s="1"/>
      <c r="H1301" s="1"/>
      <c r="I1301" s="59">
        <f>I27</f>
        <v>43951</v>
      </c>
      <c r="J1301" s="60"/>
      <c r="K1301" s="60"/>
      <c r="L1301" s="60"/>
      <c r="M1301" s="60"/>
      <c r="N1301" s="60"/>
      <c r="O1301" s="60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61" t="s">
        <v>61</v>
      </c>
      <c r="AH1301" s="61"/>
      <c r="AI1301" s="61"/>
      <c r="AJ1301" s="61"/>
      <c r="AK1301" s="61"/>
      <c r="AL1301" s="61"/>
      <c r="AM1301" s="61"/>
      <c r="AN1301" s="61"/>
      <c r="AO1301" s="61"/>
      <c r="AP1301" s="61"/>
      <c r="AQ1301" s="61"/>
      <c r="AR1301" s="61"/>
      <c r="AS1301" s="61"/>
      <c r="AT1301" s="61"/>
      <c r="AU1301" s="1"/>
      <c r="AV1301" s="1"/>
      <c r="AW1301" s="1"/>
      <c r="AX1301" s="1"/>
    </row>
    <row r="1302" spans="4:50"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61"/>
      <c r="AH1302" s="61"/>
      <c r="AI1302" s="61"/>
      <c r="AJ1302" s="61"/>
      <c r="AK1302" s="61"/>
      <c r="AL1302" s="61"/>
      <c r="AM1302" s="61"/>
      <c r="AN1302" s="61"/>
      <c r="AO1302" s="61"/>
      <c r="AP1302" s="61"/>
      <c r="AQ1302" s="61"/>
      <c r="AR1302" s="61"/>
      <c r="AS1302" s="61"/>
      <c r="AT1302" s="61"/>
      <c r="AU1302" s="1"/>
      <c r="AV1302" s="1"/>
      <c r="AW1302" s="1"/>
      <c r="AX1302" s="1"/>
    </row>
    <row r="1303" spans="4:50"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</row>
    <row r="1304" spans="4:50"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</row>
    <row r="1305" spans="4:50"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</row>
    <row r="1327" spans="4:50" ht="27" customHeight="1">
      <c r="D1327" s="62" t="str">
        <f>D1278</f>
        <v>कार्यालय राजकीय माध्यमिक विद्यालय बांठड़ी (डीडवाना) नागौर</v>
      </c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  <c r="AT1327" s="62"/>
      <c r="AU1327" s="62"/>
      <c r="AV1327" s="62"/>
      <c r="AW1327" s="62"/>
      <c r="AX1327" s="62"/>
    </row>
    <row r="1328" spans="4:50" ht="12.75" customHeight="1">
      <c r="D1328" s="60" t="str">
        <f>'Class 1-7 WorkSheet'!A4</f>
        <v>(DISE CODE : 08140701704)</v>
      </c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</row>
    <row r="1329" spans="2:50" ht="5.25" customHeight="1"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2:50" ht="31.5" customHeight="1">
      <c r="B1330" s="2"/>
      <c r="C1330" s="2"/>
      <c r="D1330" s="63" t="str">
        <f>D7</f>
        <v>कक्षा - 1</v>
      </c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3"/>
    </row>
    <row r="1331" spans="2:50" ht="21">
      <c r="D1331" s="65" t="s">
        <v>46</v>
      </c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5"/>
      <c r="P1331" s="65"/>
      <c r="Q1331" s="65"/>
      <c r="R1331" s="65"/>
      <c r="S1331" s="65"/>
      <c r="T1331" s="65"/>
      <c r="U1331" s="65"/>
      <c r="V1331" s="65"/>
      <c r="W1331" s="65"/>
      <c r="X1331" s="65"/>
      <c r="Y1331" s="65"/>
      <c r="Z1331" s="65"/>
      <c r="AA1331" s="65"/>
      <c r="AB1331" s="65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</row>
    <row r="1332" spans="2:50" ht="35.25" customHeight="1">
      <c r="D1332" s="62" t="s">
        <v>47</v>
      </c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  <c r="AT1332" s="62"/>
      <c r="AU1332" s="62"/>
      <c r="AV1332" s="62"/>
      <c r="AW1332" s="62"/>
      <c r="AX1332" s="62"/>
    </row>
    <row r="1333" spans="2:50" ht="5.25" customHeight="1"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</row>
    <row r="1334" spans="2:50" ht="20.100000000000001" customHeight="1">
      <c r="D1334" s="60" t="s">
        <v>48</v>
      </c>
      <c r="E1334" s="60"/>
      <c r="F1334" s="60"/>
      <c r="G1334" s="60"/>
      <c r="H1334" s="60"/>
      <c r="I1334" s="60"/>
      <c r="J1334" s="60"/>
      <c r="K1334" s="60"/>
      <c r="L1334" s="60"/>
      <c r="M1334" s="60"/>
      <c r="N1334" s="64"/>
      <c r="O1334" s="56">
        <f>'Class 1-7 WorkSheet'!B33</f>
        <v>28</v>
      </c>
      <c r="P1334" s="57"/>
      <c r="Q1334" s="57"/>
      <c r="R1334" s="57"/>
      <c r="S1334" s="57"/>
      <c r="T1334" s="57"/>
      <c r="U1334" s="57"/>
      <c r="V1334" s="58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</row>
    <row r="1335" spans="2:50" ht="7.5" customHeight="1"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</row>
    <row r="1336" spans="2:50" ht="20.100000000000001" customHeight="1">
      <c r="D1336" s="1"/>
      <c r="E1336" s="1"/>
      <c r="F1336" s="1"/>
      <c r="G1336" s="1"/>
      <c r="H1336" s="1"/>
      <c r="I1336" s="1"/>
      <c r="J1336" s="1"/>
      <c r="K1336" s="1"/>
      <c r="L1336" s="1"/>
      <c r="M1336" s="1" t="s">
        <v>49</v>
      </c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56">
        <f>VLOOKUP(O1334,'Class 1-7 WorkSheet'!B6:J1524,4,FALSE)</f>
        <v>0</v>
      </c>
      <c r="AF1336" s="57"/>
      <c r="AG1336" s="57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8"/>
    </row>
    <row r="1337" spans="2:50" ht="6.75" customHeight="1"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</row>
    <row r="1338" spans="2:50" ht="20.100000000000001" customHeight="1">
      <c r="D1338" s="1" t="s">
        <v>53</v>
      </c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56">
        <f>VLOOKUP(O1334,'Class 1-7 WorkSheet'!B6:J1341,6,FALSE)</f>
        <v>0</v>
      </c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8"/>
      <c r="AO1338" s="1"/>
      <c r="AP1338" s="1" t="s">
        <v>57</v>
      </c>
      <c r="AQ1338" s="1"/>
      <c r="AR1338" s="1"/>
      <c r="AS1338" s="1"/>
      <c r="AT1338" s="1"/>
      <c r="AU1338" s="1"/>
      <c r="AV1338" s="1"/>
      <c r="AW1338" s="1"/>
      <c r="AX1338" s="1"/>
    </row>
    <row r="1339" spans="2:50" ht="5.25" customHeight="1"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</row>
    <row r="1340" spans="2:50" ht="20.100000000000001" customHeight="1">
      <c r="D1340" s="1" t="s">
        <v>54</v>
      </c>
      <c r="E1340" s="1"/>
      <c r="F1340" s="1"/>
      <c r="G1340" s="56">
        <f>VLOOKUP(O1334,'Class 1-7 WorkSheet'!B6:J1341,5,FALSE)</f>
        <v>0</v>
      </c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8"/>
      <c r="AA1340" s="1" t="s">
        <v>58</v>
      </c>
      <c r="AB1340" s="1"/>
      <c r="AC1340" s="1"/>
      <c r="AD1340" s="1"/>
      <c r="AE1340" s="1"/>
      <c r="AF1340" s="1"/>
      <c r="AG1340" s="1"/>
      <c r="AH1340" s="1"/>
      <c r="AI1340" s="1"/>
      <c r="AJ1340" s="1"/>
      <c r="AK1340" s="1" t="s">
        <v>55</v>
      </c>
      <c r="AL1340" s="1"/>
      <c r="AM1340" s="1"/>
      <c r="AN1340" s="1"/>
      <c r="AO1340" s="1"/>
      <c r="AP1340" s="1"/>
      <c r="AQ1340" s="66">
        <f>VLOOKUP(O1334,'Class 1-7 WorkSheet'!B6:J1341,9,FALSE)</f>
        <v>0</v>
      </c>
      <c r="AR1340" s="67"/>
      <c r="AS1340" s="67"/>
      <c r="AT1340" s="67"/>
      <c r="AU1340" s="67"/>
      <c r="AV1340" s="67"/>
      <c r="AW1340" s="67"/>
      <c r="AX1340" s="68"/>
    </row>
    <row r="1341" spans="2:50" ht="6" customHeight="1"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</row>
    <row r="1342" spans="2:50" ht="20.100000000000001" customHeight="1">
      <c r="D1342" s="1" t="s">
        <v>50</v>
      </c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56" t="str">
        <f>'Class 1-7 WorkSheet'!D3</f>
        <v xml:space="preserve"> रामावि बांठड़ी (डीडवाना) नागौर</v>
      </c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  <c r="AH1342" s="57"/>
      <c r="AI1342" s="58"/>
      <c r="AJ1342" s="1" t="s">
        <v>56</v>
      </c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56">
        <f>VLOOKUP(O1334,'Class 1-7 WorkSheet'!B6:J1524,3,FALSE)</f>
        <v>2</v>
      </c>
      <c r="AW1342" s="57"/>
      <c r="AX1342" s="58"/>
    </row>
    <row r="1343" spans="2:50" ht="6" customHeight="1"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</row>
    <row r="1344" spans="2:50" ht="20.100000000000001" customHeight="1">
      <c r="D1344" s="1" t="s">
        <v>52</v>
      </c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</row>
    <row r="1345" spans="4:50" ht="6" customHeight="1"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</row>
    <row r="1346" spans="4:50" ht="20.100000000000001" customHeight="1">
      <c r="D1346" s="1"/>
      <c r="E1346" s="1"/>
      <c r="F1346" s="1"/>
      <c r="G1346" s="1"/>
      <c r="H1346" s="1"/>
      <c r="I1346" s="1"/>
      <c r="J1346" s="1" t="s">
        <v>62</v>
      </c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56">
        <f>VLOOKUP(O1334,'Class 1-7 WorkSheet'!B6:J1524,2,FALSE)</f>
        <v>1</v>
      </c>
      <c r="V1346" s="57"/>
      <c r="W1346" s="58"/>
      <c r="X1346" s="1" t="s">
        <v>59</v>
      </c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</row>
    <row r="1347" spans="4:50" ht="5.25" customHeight="1"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3"/>
      <c r="V1347" s="3"/>
      <c r="W1347" s="3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</row>
    <row r="1348" spans="4:50" ht="20.100000000000001" customHeight="1">
      <c r="D1348" s="1" t="s">
        <v>51</v>
      </c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</row>
    <row r="1349" spans="4:50" ht="17.25" customHeight="1"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</row>
    <row r="1350" spans="4:50" ht="20.100000000000001" customHeight="1">
      <c r="D1350" s="1" t="s">
        <v>60</v>
      </c>
      <c r="E1350" s="1"/>
      <c r="F1350" s="1"/>
      <c r="G1350" s="1"/>
      <c r="H1350" s="1"/>
      <c r="I1350" s="59">
        <f>I27</f>
        <v>43951</v>
      </c>
      <c r="J1350" s="60"/>
      <c r="K1350" s="60"/>
      <c r="L1350" s="60"/>
      <c r="M1350" s="60"/>
      <c r="N1350" s="60"/>
      <c r="O1350" s="60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61" t="s">
        <v>61</v>
      </c>
      <c r="AH1350" s="61"/>
      <c r="AI1350" s="61"/>
      <c r="AJ1350" s="61"/>
      <c r="AK1350" s="61"/>
      <c r="AL1350" s="61"/>
      <c r="AM1350" s="61"/>
      <c r="AN1350" s="61"/>
      <c r="AO1350" s="61"/>
      <c r="AP1350" s="61"/>
      <c r="AQ1350" s="61"/>
      <c r="AR1350" s="61"/>
      <c r="AS1350" s="61"/>
      <c r="AT1350" s="61"/>
      <c r="AU1350" s="1"/>
      <c r="AV1350" s="1"/>
      <c r="AW1350" s="1"/>
      <c r="AX1350" s="1"/>
    </row>
    <row r="1351" spans="4:50"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61"/>
      <c r="AH1351" s="61"/>
      <c r="AI1351" s="61"/>
      <c r="AJ1351" s="61"/>
      <c r="AK1351" s="61"/>
      <c r="AL1351" s="61"/>
      <c r="AM1351" s="61"/>
      <c r="AN1351" s="61"/>
      <c r="AO1351" s="61"/>
      <c r="AP1351" s="61"/>
      <c r="AQ1351" s="61"/>
      <c r="AR1351" s="61"/>
      <c r="AS1351" s="61"/>
      <c r="AT1351" s="61"/>
      <c r="AU1351" s="1"/>
      <c r="AV1351" s="1"/>
      <c r="AW1351" s="1"/>
      <c r="AX1351" s="1"/>
    </row>
    <row r="1352" spans="4:50"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</row>
    <row r="1353" spans="4:50"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</row>
    <row r="1354" spans="4:50"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</row>
    <row r="1376" spans="4:50" ht="27" customHeight="1">
      <c r="D1376" s="62" t="str">
        <f>D1327</f>
        <v>कार्यालय राजकीय माध्यमिक विद्यालय बांठड़ी (डीडवाना) नागौर</v>
      </c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</row>
    <row r="1377" spans="2:50" ht="12.75" customHeight="1">
      <c r="D1377" s="60" t="str">
        <f>'Class 1-7 WorkSheet'!A4</f>
        <v>(DISE CODE : 08140701704)</v>
      </c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</row>
    <row r="1378" spans="2:50" ht="5.25" customHeight="1"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2:50" ht="31.5" customHeight="1">
      <c r="B1379" s="2"/>
      <c r="C1379" s="2"/>
      <c r="D1379" s="63" t="str">
        <f>D7</f>
        <v>कक्षा - 1</v>
      </c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3"/>
    </row>
    <row r="1380" spans="2:50" ht="21">
      <c r="D1380" s="65" t="s">
        <v>46</v>
      </c>
      <c r="E1380" s="65"/>
      <c r="F1380" s="65"/>
      <c r="G1380" s="65"/>
      <c r="H1380" s="65"/>
      <c r="I1380" s="65"/>
      <c r="J1380" s="65"/>
      <c r="K1380" s="65"/>
      <c r="L1380" s="65"/>
      <c r="M1380" s="65"/>
      <c r="N1380" s="65"/>
      <c r="O1380" s="65"/>
      <c r="P1380" s="65"/>
      <c r="Q1380" s="65"/>
      <c r="R1380" s="65"/>
      <c r="S1380" s="65"/>
      <c r="T1380" s="65"/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</row>
    <row r="1381" spans="2:50" ht="35.25" customHeight="1">
      <c r="D1381" s="62" t="s">
        <v>47</v>
      </c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  <c r="AT1381" s="62"/>
      <c r="AU1381" s="62"/>
      <c r="AV1381" s="62"/>
      <c r="AW1381" s="62"/>
      <c r="AX1381" s="62"/>
    </row>
    <row r="1382" spans="2:50" ht="5.25" customHeight="1"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</row>
    <row r="1383" spans="2:50" ht="20.100000000000001" customHeight="1">
      <c r="D1383" s="60" t="s">
        <v>48</v>
      </c>
      <c r="E1383" s="60"/>
      <c r="F1383" s="60"/>
      <c r="G1383" s="60"/>
      <c r="H1383" s="60"/>
      <c r="I1383" s="60"/>
      <c r="J1383" s="60"/>
      <c r="K1383" s="60"/>
      <c r="L1383" s="60"/>
      <c r="M1383" s="60"/>
      <c r="N1383" s="64"/>
      <c r="O1383" s="56">
        <f>'Class 1-7 WorkSheet'!B34</f>
        <v>29</v>
      </c>
      <c r="P1383" s="57"/>
      <c r="Q1383" s="57"/>
      <c r="R1383" s="57"/>
      <c r="S1383" s="57"/>
      <c r="T1383" s="57"/>
      <c r="U1383" s="57"/>
      <c r="V1383" s="58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</row>
    <row r="1384" spans="2:50" ht="7.5" customHeight="1"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</row>
    <row r="1385" spans="2:50" ht="20.100000000000001" customHeight="1">
      <c r="D1385" s="1"/>
      <c r="E1385" s="1"/>
      <c r="F1385" s="1"/>
      <c r="G1385" s="1"/>
      <c r="H1385" s="1"/>
      <c r="I1385" s="1"/>
      <c r="J1385" s="1"/>
      <c r="K1385" s="1"/>
      <c r="L1385" s="1"/>
      <c r="M1385" s="1" t="s">
        <v>49</v>
      </c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56">
        <f>VLOOKUP(O1383,'Class 1-7 WorkSheet'!B6:J1573,4,FALSE)</f>
        <v>0</v>
      </c>
      <c r="AF1385" s="57"/>
      <c r="AG1385" s="57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8"/>
    </row>
    <row r="1386" spans="2:50" ht="6.75" customHeight="1"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</row>
    <row r="1387" spans="2:50" ht="20.100000000000001" customHeight="1">
      <c r="D1387" s="1" t="s">
        <v>53</v>
      </c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56">
        <f>VLOOKUP(O1383,'Class 1-7 WorkSheet'!B6:J1390,6,FALSE)</f>
        <v>0</v>
      </c>
      <c r="Y1387" s="57"/>
      <c r="Z1387" s="57"/>
      <c r="AA1387" s="57"/>
      <c r="AB1387" s="57"/>
      <c r="AC1387" s="57"/>
      <c r="AD1387" s="57"/>
      <c r="AE1387" s="57"/>
      <c r="AF1387" s="57"/>
      <c r="AG1387" s="57"/>
      <c r="AH1387" s="57"/>
      <c r="AI1387" s="57"/>
      <c r="AJ1387" s="57"/>
      <c r="AK1387" s="57"/>
      <c r="AL1387" s="57"/>
      <c r="AM1387" s="57"/>
      <c r="AN1387" s="58"/>
      <c r="AO1387" s="1"/>
      <c r="AP1387" s="1" t="s">
        <v>57</v>
      </c>
      <c r="AQ1387" s="1"/>
      <c r="AR1387" s="1"/>
      <c r="AS1387" s="1"/>
      <c r="AT1387" s="1"/>
      <c r="AU1387" s="1"/>
      <c r="AV1387" s="1"/>
      <c r="AW1387" s="1"/>
      <c r="AX1387" s="1"/>
    </row>
    <row r="1388" spans="2:50" ht="5.25" customHeight="1"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</row>
    <row r="1389" spans="2:50" ht="20.100000000000001" customHeight="1">
      <c r="D1389" s="1" t="s">
        <v>54</v>
      </c>
      <c r="E1389" s="1"/>
      <c r="F1389" s="1"/>
      <c r="G1389" s="56">
        <f>VLOOKUP(O1383,'Class 1-7 WorkSheet'!B6:J1390,5,FALSE)</f>
        <v>0</v>
      </c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8"/>
      <c r="AA1389" s="1" t="s">
        <v>58</v>
      </c>
      <c r="AB1389" s="1"/>
      <c r="AC1389" s="1"/>
      <c r="AD1389" s="1"/>
      <c r="AE1389" s="1"/>
      <c r="AF1389" s="1"/>
      <c r="AG1389" s="1"/>
      <c r="AH1389" s="1"/>
      <c r="AI1389" s="1"/>
      <c r="AJ1389" s="1"/>
      <c r="AK1389" s="1" t="s">
        <v>55</v>
      </c>
      <c r="AL1389" s="1"/>
      <c r="AM1389" s="1"/>
      <c r="AN1389" s="1"/>
      <c r="AO1389" s="1"/>
      <c r="AP1389" s="1"/>
      <c r="AQ1389" s="66">
        <f>VLOOKUP(O1383,'Class 1-7 WorkSheet'!B6:J1390,9,FALSE)</f>
        <v>0</v>
      </c>
      <c r="AR1389" s="67"/>
      <c r="AS1389" s="67"/>
      <c r="AT1389" s="67"/>
      <c r="AU1389" s="67"/>
      <c r="AV1389" s="67"/>
      <c r="AW1389" s="67"/>
      <c r="AX1389" s="68"/>
    </row>
    <row r="1390" spans="2:50" ht="6" customHeight="1"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</row>
    <row r="1391" spans="2:50" ht="20.100000000000001" customHeight="1">
      <c r="D1391" s="1" t="s">
        <v>50</v>
      </c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56" t="str">
        <f>'Class 1-7 WorkSheet'!D3</f>
        <v xml:space="preserve"> रामावि बांठड़ी (डीडवाना) नागौर</v>
      </c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  <c r="AH1391" s="57"/>
      <c r="AI1391" s="58"/>
      <c r="AJ1391" s="1" t="s">
        <v>56</v>
      </c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56">
        <f>VLOOKUP(O1383,'Class 1-7 WorkSheet'!B6:J1573,3,FALSE)</f>
        <v>2</v>
      </c>
      <c r="AW1391" s="57"/>
      <c r="AX1391" s="58"/>
    </row>
    <row r="1392" spans="2:50" ht="6" customHeight="1"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</row>
    <row r="1393" spans="4:50" ht="20.100000000000001" customHeight="1">
      <c r="D1393" s="1" t="s">
        <v>52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</row>
    <row r="1394" spans="4:50" ht="6" customHeight="1"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</row>
    <row r="1395" spans="4:50" ht="20.100000000000001" customHeight="1">
      <c r="D1395" s="1"/>
      <c r="E1395" s="1"/>
      <c r="F1395" s="1"/>
      <c r="G1395" s="1"/>
      <c r="H1395" s="1"/>
      <c r="I1395" s="1"/>
      <c r="J1395" s="1" t="s">
        <v>62</v>
      </c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56">
        <f>VLOOKUP(O1383,'Class 1-7 WorkSheet'!B6:J1573,2,FALSE)</f>
        <v>1</v>
      </c>
      <c r="V1395" s="57"/>
      <c r="W1395" s="58"/>
      <c r="X1395" s="1" t="s">
        <v>59</v>
      </c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</row>
    <row r="1396" spans="4:50" ht="5.25" customHeight="1"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3"/>
      <c r="V1396" s="3"/>
      <c r="W1396" s="3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</row>
    <row r="1397" spans="4:50" ht="20.100000000000001" customHeight="1">
      <c r="D1397" s="1" t="s">
        <v>51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</row>
    <row r="1398" spans="4:50" ht="17.25" customHeight="1"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</row>
    <row r="1399" spans="4:50" ht="20.100000000000001" customHeight="1">
      <c r="D1399" s="1" t="s">
        <v>60</v>
      </c>
      <c r="E1399" s="1"/>
      <c r="F1399" s="1"/>
      <c r="G1399" s="1"/>
      <c r="H1399" s="1"/>
      <c r="I1399" s="59">
        <f>I27</f>
        <v>43951</v>
      </c>
      <c r="J1399" s="60"/>
      <c r="K1399" s="60"/>
      <c r="L1399" s="60"/>
      <c r="M1399" s="60"/>
      <c r="N1399" s="60"/>
      <c r="O1399" s="60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61" t="s">
        <v>61</v>
      </c>
      <c r="AH1399" s="61"/>
      <c r="AI1399" s="61"/>
      <c r="AJ1399" s="61"/>
      <c r="AK1399" s="61"/>
      <c r="AL1399" s="61"/>
      <c r="AM1399" s="61"/>
      <c r="AN1399" s="61"/>
      <c r="AO1399" s="61"/>
      <c r="AP1399" s="61"/>
      <c r="AQ1399" s="61"/>
      <c r="AR1399" s="61"/>
      <c r="AS1399" s="61"/>
      <c r="AT1399" s="61"/>
      <c r="AU1399" s="1"/>
      <c r="AV1399" s="1"/>
      <c r="AW1399" s="1"/>
      <c r="AX1399" s="1"/>
    </row>
    <row r="1400" spans="4:50"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61"/>
      <c r="AH1400" s="61"/>
      <c r="AI1400" s="61"/>
      <c r="AJ1400" s="61"/>
      <c r="AK1400" s="61"/>
      <c r="AL1400" s="61"/>
      <c r="AM1400" s="61"/>
      <c r="AN1400" s="61"/>
      <c r="AO1400" s="61"/>
      <c r="AP1400" s="61"/>
      <c r="AQ1400" s="61"/>
      <c r="AR1400" s="61"/>
      <c r="AS1400" s="61"/>
      <c r="AT1400" s="61"/>
      <c r="AU1400" s="1"/>
      <c r="AV1400" s="1"/>
      <c r="AW1400" s="1"/>
      <c r="AX1400" s="1"/>
    </row>
    <row r="1401" spans="4:50"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</row>
    <row r="1402" spans="4:50"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</row>
    <row r="1403" spans="4:50"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</row>
    <row r="1425" spans="2:50" ht="27" customHeight="1">
      <c r="D1425" s="62" t="str">
        <f>D1376</f>
        <v>कार्यालय राजकीय माध्यमिक विद्यालय बांठड़ी (डीडवाना) नागौर</v>
      </c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  <c r="AT1425" s="62"/>
      <c r="AU1425" s="62"/>
      <c r="AV1425" s="62"/>
      <c r="AW1425" s="62"/>
      <c r="AX1425" s="62"/>
    </row>
    <row r="1426" spans="2:50" ht="12.75" customHeight="1">
      <c r="D1426" s="60" t="str">
        <f>'Class 1-7 WorkSheet'!A4</f>
        <v>(DISE CODE : 08140701704)</v>
      </c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</row>
    <row r="1427" spans="2:50" ht="5.25" customHeight="1"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2:50" ht="31.5" customHeight="1">
      <c r="B1428" s="2"/>
      <c r="C1428" s="2"/>
      <c r="D1428" s="63" t="str">
        <f>D7</f>
        <v>कक्षा - 1</v>
      </c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3"/>
    </row>
    <row r="1429" spans="2:50" ht="21">
      <c r="D1429" s="65" t="s">
        <v>46</v>
      </c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5"/>
      <c r="V1429" s="65"/>
      <c r="W1429" s="65"/>
      <c r="X1429" s="65"/>
      <c r="Y1429" s="65"/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  <c r="AS1429" s="65"/>
      <c r="AT1429" s="65"/>
      <c r="AU1429" s="65"/>
      <c r="AV1429" s="65"/>
      <c r="AW1429" s="65"/>
      <c r="AX1429" s="65"/>
    </row>
    <row r="1430" spans="2:50" ht="35.25" customHeight="1">
      <c r="D1430" s="62" t="s">
        <v>47</v>
      </c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  <c r="AT1430" s="62"/>
      <c r="AU1430" s="62"/>
      <c r="AV1430" s="62"/>
      <c r="AW1430" s="62"/>
      <c r="AX1430" s="62"/>
    </row>
    <row r="1431" spans="2:50" ht="5.25" customHeight="1"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</row>
    <row r="1432" spans="2:50" ht="20.100000000000001" customHeight="1">
      <c r="D1432" s="60" t="s">
        <v>48</v>
      </c>
      <c r="E1432" s="60"/>
      <c r="F1432" s="60"/>
      <c r="G1432" s="60"/>
      <c r="H1432" s="60"/>
      <c r="I1432" s="60"/>
      <c r="J1432" s="60"/>
      <c r="K1432" s="60"/>
      <c r="L1432" s="60"/>
      <c r="M1432" s="60"/>
      <c r="N1432" s="64"/>
      <c r="O1432" s="56">
        <f>'Class 1-7 WorkSheet'!B35</f>
        <v>30</v>
      </c>
      <c r="P1432" s="57"/>
      <c r="Q1432" s="57"/>
      <c r="R1432" s="57"/>
      <c r="S1432" s="57"/>
      <c r="T1432" s="57"/>
      <c r="U1432" s="57"/>
      <c r="V1432" s="58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</row>
    <row r="1433" spans="2:50" ht="7.5" customHeight="1"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</row>
    <row r="1434" spans="2:50" ht="20.100000000000001" customHeight="1">
      <c r="D1434" s="1"/>
      <c r="E1434" s="1"/>
      <c r="F1434" s="1"/>
      <c r="G1434" s="1"/>
      <c r="H1434" s="1"/>
      <c r="I1434" s="1"/>
      <c r="J1434" s="1"/>
      <c r="K1434" s="1"/>
      <c r="L1434" s="1"/>
      <c r="M1434" s="1" t="s">
        <v>49</v>
      </c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56">
        <f>VLOOKUP(O1432,'Class 1-7 WorkSheet'!B6:J1622,4,FALSE)</f>
        <v>0</v>
      </c>
      <c r="AF1434" s="57"/>
      <c r="AG1434" s="57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8"/>
    </row>
    <row r="1435" spans="2:50" ht="6.75" customHeight="1"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</row>
    <row r="1436" spans="2:50" ht="20.100000000000001" customHeight="1">
      <c r="D1436" s="1" t="s">
        <v>53</v>
      </c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56">
        <f>VLOOKUP(O1432,'Class 1-7 WorkSheet'!B6:J1439,6,FALSE)</f>
        <v>0</v>
      </c>
      <c r="Y1436" s="57"/>
      <c r="Z1436" s="57"/>
      <c r="AA1436" s="57"/>
      <c r="AB1436" s="57"/>
      <c r="AC1436" s="57"/>
      <c r="AD1436" s="57"/>
      <c r="AE1436" s="57"/>
      <c r="AF1436" s="57"/>
      <c r="AG1436" s="57"/>
      <c r="AH1436" s="57"/>
      <c r="AI1436" s="57"/>
      <c r="AJ1436" s="57"/>
      <c r="AK1436" s="57"/>
      <c r="AL1436" s="57"/>
      <c r="AM1436" s="57"/>
      <c r="AN1436" s="58"/>
      <c r="AO1436" s="1"/>
      <c r="AP1436" s="1" t="s">
        <v>57</v>
      </c>
      <c r="AQ1436" s="1"/>
      <c r="AR1436" s="1"/>
      <c r="AS1436" s="1"/>
      <c r="AT1436" s="1"/>
      <c r="AU1436" s="1"/>
      <c r="AV1436" s="1"/>
      <c r="AW1436" s="1"/>
      <c r="AX1436" s="1"/>
    </row>
    <row r="1437" spans="2:50" ht="5.25" customHeight="1"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</row>
    <row r="1438" spans="2:50" ht="20.100000000000001" customHeight="1">
      <c r="D1438" s="1" t="s">
        <v>54</v>
      </c>
      <c r="E1438" s="1"/>
      <c r="F1438" s="1"/>
      <c r="G1438" s="56">
        <f>VLOOKUP(O1432,'Class 1-7 WorkSheet'!B6:J1439,5,FALSE)</f>
        <v>0</v>
      </c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8"/>
      <c r="AA1438" s="1" t="s">
        <v>58</v>
      </c>
      <c r="AB1438" s="1"/>
      <c r="AC1438" s="1"/>
      <c r="AD1438" s="1"/>
      <c r="AE1438" s="1"/>
      <c r="AF1438" s="1"/>
      <c r="AG1438" s="1"/>
      <c r="AH1438" s="1"/>
      <c r="AI1438" s="1"/>
      <c r="AJ1438" s="1"/>
      <c r="AK1438" s="1" t="s">
        <v>55</v>
      </c>
      <c r="AL1438" s="1"/>
      <c r="AM1438" s="1"/>
      <c r="AN1438" s="1"/>
      <c r="AO1438" s="1"/>
      <c r="AP1438" s="1"/>
      <c r="AQ1438" s="66">
        <f>VLOOKUP(O1432,'Class 1-7 WorkSheet'!B6:J1439,9,FALSE)</f>
        <v>0</v>
      </c>
      <c r="AR1438" s="67"/>
      <c r="AS1438" s="67"/>
      <c r="AT1438" s="67"/>
      <c r="AU1438" s="67"/>
      <c r="AV1438" s="67"/>
      <c r="AW1438" s="67"/>
      <c r="AX1438" s="68"/>
    </row>
    <row r="1439" spans="2:50" ht="6" customHeight="1"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</row>
    <row r="1440" spans="2:50" ht="20.100000000000001" customHeight="1">
      <c r="D1440" s="1" t="s">
        <v>50</v>
      </c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56" t="str">
        <f>'Class 1-7 WorkSheet'!D3</f>
        <v xml:space="preserve"> रामावि बांठड़ी (डीडवाना) नागौर</v>
      </c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  <c r="AH1440" s="57"/>
      <c r="AI1440" s="58"/>
      <c r="AJ1440" s="1" t="s">
        <v>56</v>
      </c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56">
        <f>VLOOKUP(O1432,'Class 1-7 WorkSheet'!B6:J1622,3,FALSE)</f>
        <v>2</v>
      </c>
      <c r="AW1440" s="57"/>
      <c r="AX1440" s="58"/>
    </row>
    <row r="1441" spans="4:50" ht="6" customHeight="1"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</row>
    <row r="1442" spans="4:50" ht="20.100000000000001" customHeight="1">
      <c r="D1442" s="1" t="s">
        <v>52</v>
      </c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</row>
    <row r="1443" spans="4:50" ht="6" customHeight="1"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</row>
    <row r="1444" spans="4:50" ht="20.100000000000001" customHeight="1">
      <c r="D1444" s="1"/>
      <c r="E1444" s="1"/>
      <c r="F1444" s="1"/>
      <c r="G1444" s="1"/>
      <c r="H1444" s="1"/>
      <c r="I1444" s="1"/>
      <c r="J1444" s="1" t="s">
        <v>62</v>
      </c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56">
        <f>VLOOKUP(O1432,'Class 1-7 WorkSheet'!B6:J1622,2,FALSE)</f>
        <v>1</v>
      </c>
      <c r="V1444" s="57"/>
      <c r="W1444" s="58"/>
      <c r="X1444" s="1" t="s">
        <v>59</v>
      </c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</row>
    <row r="1445" spans="4:50" ht="5.25" customHeight="1"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3"/>
      <c r="V1445" s="3"/>
      <c r="W1445" s="3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</row>
    <row r="1446" spans="4:50" ht="20.100000000000001" customHeight="1">
      <c r="D1446" s="1" t="s">
        <v>51</v>
      </c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</row>
    <row r="1447" spans="4:50" ht="17.25" customHeight="1"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</row>
    <row r="1448" spans="4:50" ht="20.100000000000001" customHeight="1">
      <c r="D1448" s="1" t="s">
        <v>60</v>
      </c>
      <c r="E1448" s="1"/>
      <c r="F1448" s="1"/>
      <c r="G1448" s="1"/>
      <c r="H1448" s="1"/>
      <c r="I1448" s="59">
        <f>I27</f>
        <v>43951</v>
      </c>
      <c r="J1448" s="60"/>
      <c r="K1448" s="60"/>
      <c r="L1448" s="60"/>
      <c r="M1448" s="60"/>
      <c r="N1448" s="60"/>
      <c r="O1448" s="60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61" t="s">
        <v>61</v>
      </c>
      <c r="AH1448" s="61"/>
      <c r="AI1448" s="61"/>
      <c r="AJ1448" s="61"/>
      <c r="AK1448" s="61"/>
      <c r="AL1448" s="61"/>
      <c r="AM1448" s="61"/>
      <c r="AN1448" s="61"/>
      <c r="AO1448" s="61"/>
      <c r="AP1448" s="61"/>
      <c r="AQ1448" s="61"/>
      <c r="AR1448" s="61"/>
      <c r="AS1448" s="61"/>
      <c r="AT1448" s="61"/>
      <c r="AU1448" s="1"/>
      <c r="AV1448" s="1"/>
      <c r="AW1448" s="1"/>
      <c r="AX1448" s="1"/>
    </row>
    <row r="1449" spans="4:50"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61"/>
      <c r="AH1449" s="61"/>
      <c r="AI1449" s="61"/>
      <c r="AJ1449" s="61"/>
      <c r="AK1449" s="61"/>
      <c r="AL1449" s="61"/>
      <c r="AM1449" s="61"/>
      <c r="AN1449" s="61"/>
      <c r="AO1449" s="61"/>
      <c r="AP1449" s="61"/>
      <c r="AQ1449" s="61"/>
      <c r="AR1449" s="61"/>
      <c r="AS1449" s="61"/>
      <c r="AT1449" s="61"/>
      <c r="AU1449" s="1"/>
      <c r="AV1449" s="1"/>
      <c r="AW1449" s="1"/>
      <c r="AX1449" s="1"/>
    </row>
    <row r="1450" spans="4:50"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</row>
    <row r="1451" spans="4:50"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</row>
    <row r="1452" spans="4:50"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</row>
    <row r="1474" spans="2:50" ht="27" customHeight="1">
      <c r="D1474" s="62" t="str">
        <f>D1425</f>
        <v>कार्यालय राजकीय माध्यमिक विद्यालय बांठड़ी (डीडवाना) नागौर</v>
      </c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</row>
    <row r="1475" spans="2:50" ht="12.75" customHeight="1">
      <c r="D1475" s="60" t="str">
        <f>'Class 1-7 WorkSheet'!A4</f>
        <v>(DISE CODE : 08140701704)</v>
      </c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</row>
    <row r="1476" spans="2:50" ht="5.25" customHeight="1"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2:50" ht="31.5" customHeight="1">
      <c r="B1477" s="2"/>
      <c r="C1477" s="2"/>
      <c r="D1477" s="63" t="str">
        <f>D7</f>
        <v>कक्षा - 1</v>
      </c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  <c r="AX1477" s="63"/>
    </row>
    <row r="1478" spans="2:50" ht="21">
      <c r="D1478" s="65" t="s">
        <v>46</v>
      </c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65"/>
      <c r="P1478" s="65"/>
      <c r="Q1478" s="65"/>
      <c r="R1478" s="65"/>
      <c r="S1478" s="65"/>
      <c r="T1478" s="65"/>
      <c r="U1478" s="65"/>
      <c r="V1478" s="65"/>
      <c r="W1478" s="65"/>
      <c r="X1478" s="65"/>
      <c r="Y1478" s="65"/>
      <c r="Z1478" s="65"/>
      <c r="AA1478" s="65"/>
      <c r="AB1478" s="65"/>
      <c r="AC1478" s="65"/>
      <c r="AD1478" s="65"/>
      <c r="AE1478" s="65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  <c r="AS1478" s="65"/>
      <c r="AT1478" s="65"/>
      <c r="AU1478" s="65"/>
      <c r="AV1478" s="65"/>
      <c r="AW1478" s="65"/>
      <c r="AX1478" s="65"/>
    </row>
    <row r="1479" spans="2:50" ht="35.25" customHeight="1">
      <c r="D1479" s="62" t="s">
        <v>47</v>
      </c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  <c r="AT1479" s="62"/>
      <c r="AU1479" s="62"/>
      <c r="AV1479" s="62"/>
      <c r="AW1479" s="62"/>
      <c r="AX1479" s="62"/>
    </row>
    <row r="1480" spans="2:50" ht="5.25" customHeight="1"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</row>
    <row r="1481" spans="2:50" ht="20.100000000000001" customHeight="1">
      <c r="D1481" s="60" t="s">
        <v>48</v>
      </c>
      <c r="E1481" s="60"/>
      <c r="F1481" s="60"/>
      <c r="G1481" s="60"/>
      <c r="H1481" s="60"/>
      <c r="I1481" s="60"/>
      <c r="J1481" s="60"/>
      <c r="K1481" s="60"/>
      <c r="L1481" s="60"/>
      <c r="M1481" s="60"/>
      <c r="N1481" s="64"/>
      <c r="O1481" s="56">
        <f>'Class 1-7 WorkSheet'!B36</f>
        <v>31</v>
      </c>
      <c r="P1481" s="57"/>
      <c r="Q1481" s="57"/>
      <c r="R1481" s="57"/>
      <c r="S1481" s="57"/>
      <c r="T1481" s="57"/>
      <c r="U1481" s="57"/>
      <c r="V1481" s="58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</row>
    <row r="1482" spans="2:50" ht="7.5" customHeight="1"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</row>
    <row r="1483" spans="2:50" ht="20.100000000000001" customHeight="1">
      <c r="D1483" s="1"/>
      <c r="E1483" s="1"/>
      <c r="F1483" s="1"/>
      <c r="G1483" s="1"/>
      <c r="H1483" s="1"/>
      <c r="I1483" s="1"/>
      <c r="J1483" s="1"/>
      <c r="K1483" s="1"/>
      <c r="L1483" s="1"/>
      <c r="M1483" s="1" t="s">
        <v>49</v>
      </c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56">
        <f>VLOOKUP(O1481,'Class 1-7 WorkSheet'!B6:J1524,4,FALSE)</f>
        <v>0</v>
      </c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8"/>
    </row>
    <row r="1484" spans="2:50" ht="6.75" customHeight="1"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</row>
    <row r="1485" spans="2:50" ht="20.100000000000001" customHeight="1">
      <c r="D1485" s="1" t="s">
        <v>53</v>
      </c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56">
        <f>VLOOKUP(O1481,'Class 1-7 WorkSheet'!B6:J1524,6,FALSE)</f>
        <v>0</v>
      </c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57"/>
      <c r="AJ1485" s="57"/>
      <c r="AK1485" s="57"/>
      <c r="AL1485" s="57"/>
      <c r="AM1485" s="57"/>
      <c r="AN1485" s="58"/>
      <c r="AO1485" s="1"/>
      <c r="AP1485" s="1" t="s">
        <v>57</v>
      </c>
      <c r="AQ1485" s="1"/>
      <c r="AR1485" s="1"/>
      <c r="AS1485" s="1"/>
      <c r="AT1485" s="1"/>
      <c r="AU1485" s="1"/>
      <c r="AV1485" s="1"/>
      <c r="AW1485" s="1"/>
      <c r="AX1485" s="1"/>
    </row>
    <row r="1486" spans="2:50" ht="5.25" customHeight="1"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</row>
    <row r="1487" spans="2:50" ht="20.100000000000001" customHeight="1">
      <c r="D1487" s="1" t="s">
        <v>54</v>
      </c>
      <c r="E1487" s="1"/>
      <c r="F1487" s="1"/>
      <c r="G1487" s="56">
        <f>VLOOKUP(O1481,'Class 1-7 WorkSheet'!B6:J1524,5,FALSE)</f>
        <v>0</v>
      </c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8"/>
      <c r="AA1487" s="1" t="s">
        <v>58</v>
      </c>
      <c r="AB1487" s="1"/>
      <c r="AC1487" s="1"/>
      <c r="AD1487" s="1"/>
      <c r="AE1487" s="1"/>
      <c r="AF1487" s="1"/>
      <c r="AG1487" s="1"/>
      <c r="AH1487" s="1"/>
      <c r="AI1487" s="1"/>
      <c r="AJ1487" s="1"/>
      <c r="AK1487" s="1" t="s">
        <v>55</v>
      </c>
      <c r="AL1487" s="1"/>
      <c r="AM1487" s="1"/>
      <c r="AN1487" s="1"/>
      <c r="AO1487" s="1"/>
      <c r="AP1487" s="1"/>
      <c r="AQ1487" s="66">
        <f>VLOOKUP(O1481,'Class 1-7 WorkSheet'!B6:J1524,9,FALSE)</f>
        <v>0</v>
      </c>
      <c r="AR1487" s="67"/>
      <c r="AS1487" s="67"/>
      <c r="AT1487" s="67"/>
      <c r="AU1487" s="67"/>
      <c r="AV1487" s="67"/>
      <c r="AW1487" s="67"/>
      <c r="AX1487" s="68"/>
    </row>
    <row r="1488" spans="2:50" ht="6" customHeight="1"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</row>
    <row r="1489" spans="4:50" ht="20.100000000000001" customHeight="1">
      <c r="D1489" s="1" t="s">
        <v>50</v>
      </c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56" t="str">
        <f>'Class 1-7 WorkSheet'!D3</f>
        <v xml:space="preserve"> रामावि बांठड़ी (डीडवाना) नागौर</v>
      </c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  <c r="AH1489" s="57"/>
      <c r="AI1489" s="58"/>
      <c r="AJ1489" s="1" t="s">
        <v>56</v>
      </c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56">
        <f>VLOOKUP(O1481,'Class 1-7 WorkSheet'!B6:J1524,3,FALSE)</f>
        <v>2</v>
      </c>
      <c r="AW1489" s="57"/>
      <c r="AX1489" s="58"/>
    </row>
    <row r="1490" spans="4:50" ht="6" customHeight="1"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</row>
    <row r="1491" spans="4:50" ht="20.100000000000001" customHeight="1">
      <c r="D1491" s="1" t="s">
        <v>52</v>
      </c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</row>
    <row r="1492" spans="4:50" ht="6" customHeight="1"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</row>
    <row r="1493" spans="4:50" ht="20.100000000000001" customHeight="1">
      <c r="D1493" s="1"/>
      <c r="E1493" s="1"/>
      <c r="F1493" s="1"/>
      <c r="G1493" s="1"/>
      <c r="H1493" s="1"/>
      <c r="I1493" s="1"/>
      <c r="J1493" s="1" t="s">
        <v>62</v>
      </c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56">
        <f>VLOOKUP(O1481,'Class 1-7 WorkSheet'!B6:J1524,2,FALSE)</f>
        <v>1</v>
      </c>
      <c r="V1493" s="57"/>
      <c r="W1493" s="58"/>
      <c r="X1493" s="1" t="s">
        <v>59</v>
      </c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</row>
    <row r="1494" spans="4:50" ht="5.25" customHeight="1"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3"/>
      <c r="V1494" s="3"/>
      <c r="W1494" s="3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</row>
    <row r="1495" spans="4:50" ht="20.100000000000001" customHeight="1">
      <c r="D1495" s="1" t="s">
        <v>51</v>
      </c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</row>
    <row r="1496" spans="4:50" ht="17.25" customHeight="1"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</row>
    <row r="1497" spans="4:50" ht="20.100000000000001" customHeight="1">
      <c r="D1497" s="1" t="s">
        <v>60</v>
      </c>
      <c r="E1497" s="1"/>
      <c r="F1497" s="1"/>
      <c r="G1497" s="1"/>
      <c r="H1497" s="1"/>
      <c r="I1497" s="59">
        <f>I27</f>
        <v>43951</v>
      </c>
      <c r="J1497" s="60"/>
      <c r="K1497" s="60"/>
      <c r="L1497" s="60"/>
      <c r="M1497" s="60"/>
      <c r="N1497" s="60"/>
      <c r="O1497" s="60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61" t="s">
        <v>61</v>
      </c>
      <c r="AH1497" s="61"/>
      <c r="AI1497" s="61"/>
      <c r="AJ1497" s="61"/>
      <c r="AK1497" s="61"/>
      <c r="AL1497" s="61"/>
      <c r="AM1497" s="61"/>
      <c r="AN1497" s="61"/>
      <c r="AO1497" s="61"/>
      <c r="AP1497" s="61"/>
      <c r="AQ1497" s="61"/>
      <c r="AR1497" s="61"/>
      <c r="AS1497" s="61"/>
      <c r="AT1497" s="61"/>
      <c r="AU1497" s="1"/>
      <c r="AV1497" s="1"/>
      <c r="AW1497" s="1"/>
      <c r="AX1497" s="1"/>
    </row>
    <row r="1498" spans="4:50"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61"/>
      <c r="AH1498" s="61"/>
      <c r="AI1498" s="61"/>
      <c r="AJ1498" s="61"/>
      <c r="AK1498" s="61"/>
      <c r="AL1498" s="61"/>
      <c r="AM1498" s="61"/>
      <c r="AN1498" s="61"/>
      <c r="AO1498" s="61"/>
      <c r="AP1498" s="61"/>
      <c r="AQ1498" s="61"/>
      <c r="AR1498" s="61"/>
      <c r="AS1498" s="61"/>
      <c r="AT1498" s="61"/>
      <c r="AU1498" s="1"/>
      <c r="AV1498" s="1"/>
      <c r="AW1498" s="1"/>
      <c r="AX1498" s="1"/>
    </row>
    <row r="1499" spans="4:50"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</row>
    <row r="1500" spans="4:50"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</row>
    <row r="1501" spans="4:50"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</row>
    <row r="1523" spans="2:50" ht="27" customHeight="1">
      <c r="D1523" s="62" t="str">
        <f>D1474</f>
        <v>कार्यालय राजकीय माध्यमिक विद्यालय बांठड़ी (डीडवाना) नागौर</v>
      </c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  <c r="AT1523" s="62"/>
      <c r="AU1523" s="62"/>
      <c r="AV1523" s="62"/>
      <c r="AW1523" s="62"/>
      <c r="AX1523" s="62"/>
    </row>
    <row r="1524" spans="2:50" ht="12.75" customHeight="1">
      <c r="D1524" s="60" t="str">
        <f>'Class 1-7 WorkSheet'!A4</f>
        <v>(DISE CODE : 08140701704)</v>
      </c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</row>
    <row r="1525" spans="2:50" ht="5.25" customHeight="1"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2:50" ht="31.5" customHeight="1">
      <c r="B1526" s="2"/>
      <c r="C1526" s="2"/>
      <c r="D1526" s="63" t="str">
        <f>D7</f>
        <v>कक्षा - 1</v>
      </c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3"/>
    </row>
    <row r="1527" spans="2:50" ht="21">
      <c r="D1527" s="65" t="s">
        <v>46</v>
      </c>
      <c r="E1527" s="65"/>
      <c r="F1527" s="65"/>
      <c r="G1527" s="65"/>
      <c r="H1527" s="65"/>
      <c r="I1527" s="65"/>
      <c r="J1527" s="65"/>
      <c r="K1527" s="65"/>
      <c r="L1527" s="65"/>
      <c r="M1527" s="65"/>
      <c r="N1527" s="65"/>
      <c r="O1527" s="65"/>
      <c r="P1527" s="65"/>
      <c r="Q1527" s="65"/>
      <c r="R1527" s="65"/>
      <c r="S1527" s="65"/>
      <c r="T1527" s="65"/>
      <c r="U1527" s="65"/>
      <c r="V1527" s="65"/>
      <c r="W1527" s="65"/>
      <c r="X1527" s="65"/>
      <c r="Y1527" s="65"/>
      <c r="Z1527" s="65"/>
      <c r="AA1527" s="65"/>
      <c r="AB1527" s="65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65"/>
      <c r="AW1527" s="65"/>
      <c r="AX1527" s="65"/>
    </row>
    <row r="1528" spans="2:50" ht="35.25" customHeight="1">
      <c r="D1528" s="62" t="s">
        <v>47</v>
      </c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  <c r="AT1528" s="62"/>
      <c r="AU1528" s="62"/>
      <c r="AV1528" s="62"/>
      <c r="AW1528" s="62"/>
      <c r="AX1528" s="62"/>
    </row>
    <row r="1529" spans="2:50" ht="5.25" customHeight="1"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</row>
    <row r="1530" spans="2:50" ht="20.100000000000001" customHeight="1">
      <c r="D1530" s="60" t="s">
        <v>48</v>
      </c>
      <c r="E1530" s="60"/>
      <c r="F1530" s="60"/>
      <c r="G1530" s="60"/>
      <c r="H1530" s="60"/>
      <c r="I1530" s="60"/>
      <c r="J1530" s="60"/>
      <c r="K1530" s="60"/>
      <c r="L1530" s="60"/>
      <c r="M1530" s="60"/>
      <c r="N1530" s="64"/>
      <c r="O1530" s="56">
        <f>'Class 1-7 WorkSheet'!B37</f>
        <v>32</v>
      </c>
      <c r="P1530" s="57"/>
      <c r="Q1530" s="57"/>
      <c r="R1530" s="57"/>
      <c r="S1530" s="57"/>
      <c r="T1530" s="57"/>
      <c r="U1530" s="57"/>
      <c r="V1530" s="58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</row>
    <row r="1531" spans="2:50" ht="7.5" customHeight="1"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</row>
    <row r="1532" spans="2:50" ht="20.100000000000001" customHeight="1">
      <c r="D1532" s="1"/>
      <c r="E1532" s="1"/>
      <c r="F1532" s="1"/>
      <c r="G1532" s="1"/>
      <c r="H1532" s="1"/>
      <c r="I1532" s="1"/>
      <c r="J1532" s="1"/>
      <c r="K1532" s="1"/>
      <c r="L1532" s="1"/>
      <c r="M1532" s="1" t="s">
        <v>49</v>
      </c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56">
        <f>VLOOKUP(O1530,'Class 1-7 WorkSheet'!B6:J1524,4,FALSE)</f>
        <v>0</v>
      </c>
      <c r="AF1532" s="57"/>
      <c r="AG1532" s="57"/>
      <c r="AH1532" s="57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8"/>
    </row>
    <row r="1533" spans="2:50" ht="6.75" customHeight="1"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</row>
    <row r="1534" spans="2:50" ht="20.100000000000001" customHeight="1">
      <c r="D1534" s="1" t="s">
        <v>53</v>
      </c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56">
        <f>VLOOKUP(O1530,'Class 1-7 WorkSheet'!B6:J1524,6,FALSE)</f>
        <v>0</v>
      </c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57"/>
      <c r="AJ1534" s="57"/>
      <c r="AK1534" s="57"/>
      <c r="AL1534" s="57"/>
      <c r="AM1534" s="57"/>
      <c r="AN1534" s="58"/>
      <c r="AO1534" s="1"/>
      <c r="AP1534" s="1" t="s">
        <v>57</v>
      </c>
      <c r="AQ1534" s="1"/>
      <c r="AR1534" s="1"/>
      <c r="AS1534" s="1"/>
      <c r="AT1534" s="1"/>
      <c r="AU1534" s="1"/>
      <c r="AV1534" s="1"/>
      <c r="AW1534" s="1"/>
      <c r="AX1534" s="1"/>
    </row>
    <row r="1535" spans="2:50" ht="5.25" customHeight="1"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</row>
    <row r="1536" spans="2:50" ht="20.100000000000001" customHeight="1">
      <c r="D1536" s="1" t="s">
        <v>54</v>
      </c>
      <c r="E1536" s="1"/>
      <c r="F1536" s="1"/>
      <c r="G1536" s="56">
        <f>VLOOKUP(O1530,'Class 1-7 WorkSheet'!B6:J1524,5,FALSE)</f>
        <v>0</v>
      </c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8"/>
      <c r="AA1536" s="1" t="s">
        <v>58</v>
      </c>
      <c r="AB1536" s="1"/>
      <c r="AC1536" s="1"/>
      <c r="AD1536" s="1"/>
      <c r="AE1536" s="1"/>
      <c r="AF1536" s="1"/>
      <c r="AG1536" s="1"/>
      <c r="AH1536" s="1"/>
      <c r="AI1536" s="1"/>
      <c r="AJ1536" s="1"/>
      <c r="AK1536" s="1" t="s">
        <v>55</v>
      </c>
      <c r="AL1536" s="1"/>
      <c r="AM1536" s="1"/>
      <c r="AN1536" s="1"/>
      <c r="AO1536" s="1"/>
      <c r="AP1536" s="1"/>
      <c r="AQ1536" s="66">
        <f>VLOOKUP(O1530,'Class 1-7 WorkSheet'!B6:J1524,9,FALSE)</f>
        <v>0</v>
      </c>
      <c r="AR1536" s="67"/>
      <c r="AS1536" s="67"/>
      <c r="AT1536" s="67"/>
      <c r="AU1536" s="67"/>
      <c r="AV1536" s="67"/>
      <c r="AW1536" s="67"/>
      <c r="AX1536" s="68"/>
    </row>
    <row r="1537" spans="4:50" ht="6" customHeight="1"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</row>
    <row r="1538" spans="4:50" ht="20.100000000000001" customHeight="1">
      <c r="D1538" s="1" t="s">
        <v>50</v>
      </c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56" t="str">
        <f>'Class 1-7 WorkSheet'!D3</f>
        <v xml:space="preserve"> रामावि बांठड़ी (डीडवाना) नागौर</v>
      </c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58"/>
      <c r="AJ1538" s="1" t="s">
        <v>56</v>
      </c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56">
        <f>VLOOKUP(O1530,'Class 1-7 WorkSheet'!B6:J1524,3,FALSE)</f>
        <v>2</v>
      </c>
      <c r="AW1538" s="57"/>
      <c r="AX1538" s="58"/>
    </row>
    <row r="1539" spans="4:50" ht="6" customHeight="1"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</row>
    <row r="1540" spans="4:50" ht="20.100000000000001" customHeight="1">
      <c r="D1540" s="1" t="s">
        <v>52</v>
      </c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</row>
    <row r="1541" spans="4:50" ht="6" customHeight="1"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</row>
    <row r="1542" spans="4:50" ht="20.100000000000001" customHeight="1">
      <c r="D1542" s="1"/>
      <c r="E1542" s="1"/>
      <c r="F1542" s="1"/>
      <c r="G1542" s="1"/>
      <c r="H1542" s="1"/>
      <c r="I1542" s="1"/>
      <c r="J1542" s="1" t="s">
        <v>62</v>
      </c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56">
        <f>VLOOKUP(O1530,'Class 1-7 WorkSheet'!B6:J1524,2,FALSE)</f>
        <v>1</v>
      </c>
      <c r="V1542" s="57"/>
      <c r="W1542" s="58"/>
      <c r="X1542" s="1" t="s">
        <v>59</v>
      </c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</row>
    <row r="1543" spans="4:50" ht="5.25" customHeight="1"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3"/>
      <c r="V1543" s="3"/>
      <c r="W1543" s="3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</row>
    <row r="1544" spans="4:50" ht="20.100000000000001" customHeight="1">
      <c r="D1544" s="1" t="s">
        <v>51</v>
      </c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</row>
    <row r="1545" spans="4:50" ht="17.25" customHeight="1"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</row>
    <row r="1546" spans="4:50" ht="20.100000000000001" customHeight="1">
      <c r="D1546" s="1" t="s">
        <v>60</v>
      </c>
      <c r="E1546" s="1"/>
      <c r="F1546" s="1"/>
      <c r="G1546" s="1"/>
      <c r="H1546" s="1"/>
      <c r="I1546" s="59">
        <f>I27</f>
        <v>43951</v>
      </c>
      <c r="J1546" s="60"/>
      <c r="K1546" s="60"/>
      <c r="L1546" s="60"/>
      <c r="M1546" s="60"/>
      <c r="N1546" s="60"/>
      <c r="O1546" s="60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61" t="s">
        <v>61</v>
      </c>
      <c r="AH1546" s="61"/>
      <c r="AI1546" s="61"/>
      <c r="AJ1546" s="61"/>
      <c r="AK1546" s="61"/>
      <c r="AL1546" s="61"/>
      <c r="AM1546" s="61"/>
      <c r="AN1546" s="61"/>
      <c r="AO1546" s="61"/>
      <c r="AP1546" s="61"/>
      <c r="AQ1546" s="61"/>
      <c r="AR1546" s="61"/>
      <c r="AS1546" s="61"/>
      <c r="AT1546" s="61"/>
      <c r="AU1546" s="1"/>
      <c r="AV1546" s="1"/>
      <c r="AW1546" s="1"/>
      <c r="AX1546" s="1"/>
    </row>
    <row r="1547" spans="4:50"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61"/>
      <c r="AH1547" s="61"/>
      <c r="AI1547" s="61"/>
      <c r="AJ1547" s="61"/>
      <c r="AK1547" s="61"/>
      <c r="AL1547" s="61"/>
      <c r="AM1547" s="61"/>
      <c r="AN1547" s="61"/>
      <c r="AO1547" s="61"/>
      <c r="AP1547" s="61"/>
      <c r="AQ1547" s="61"/>
      <c r="AR1547" s="61"/>
      <c r="AS1547" s="61"/>
      <c r="AT1547" s="61"/>
      <c r="AU1547" s="1"/>
      <c r="AV1547" s="1"/>
      <c r="AW1547" s="1"/>
      <c r="AX1547" s="1"/>
    </row>
    <row r="1548" spans="4:50"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</row>
    <row r="1549" spans="4:50"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</row>
    <row r="1550" spans="4:50"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</row>
    <row r="1572" spans="2:50" ht="27" customHeight="1">
      <c r="D1572" s="62" t="str">
        <f>D1523</f>
        <v>कार्यालय राजकीय माध्यमिक विद्यालय बांठड़ी (डीडवाना) नागौर</v>
      </c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  <c r="AT1572" s="62"/>
      <c r="AU1572" s="62"/>
      <c r="AV1572" s="62"/>
      <c r="AW1572" s="62"/>
      <c r="AX1572" s="62"/>
    </row>
    <row r="1573" spans="2:50" ht="12.75" customHeight="1">
      <c r="D1573" s="60" t="str">
        <f>'Class 1-7 WorkSheet'!A4</f>
        <v>(DISE CODE : 08140701704)</v>
      </c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</row>
    <row r="1574" spans="2:50" ht="5.25" customHeight="1"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2:50" ht="31.5" customHeight="1">
      <c r="B1575" s="2"/>
      <c r="C1575" s="2"/>
      <c r="D1575" s="63" t="str">
        <f>D7</f>
        <v>कक्षा - 1</v>
      </c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3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  <c r="AX1575" s="63"/>
    </row>
    <row r="1576" spans="2:50" ht="21">
      <c r="D1576" s="65" t="s">
        <v>46</v>
      </c>
      <c r="E1576" s="65"/>
      <c r="F1576" s="65"/>
      <c r="G1576" s="65"/>
      <c r="H1576" s="65"/>
      <c r="I1576" s="65"/>
      <c r="J1576" s="65"/>
      <c r="K1576" s="65"/>
      <c r="L1576" s="65"/>
      <c r="M1576" s="65"/>
      <c r="N1576" s="65"/>
      <c r="O1576" s="65"/>
      <c r="P1576" s="65"/>
      <c r="Q1576" s="65"/>
      <c r="R1576" s="65"/>
      <c r="S1576" s="65"/>
      <c r="T1576" s="65"/>
      <c r="U1576" s="65"/>
      <c r="V1576" s="65"/>
      <c r="W1576" s="65"/>
      <c r="X1576" s="65"/>
      <c r="Y1576" s="65"/>
      <c r="Z1576" s="65"/>
      <c r="AA1576" s="65"/>
      <c r="AB1576" s="65"/>
      <c r="AC1576" s="65"/>
      <c r="AD1576" s="65"/>
      <c r="AE1576" s="65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  <c r="AX1576" s="65"/>
    </row>
    <row r="1577" spans="2:50" ht="35.25" customHeight="1">
      <c r="D1577" s="62" t="s">
        <v>47</v>
      </c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</row>
    <row r="1578" spans="2:50" ht="5.25" customHeight="1"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</row>
    <row r="1579" spans="2:50" ht="20.100000000000001" customHeight="1">
      <c r="D1579" s="60" t="s">
        <v>48</v>
      </c>
      <c r="E1579" s="60"/>
      <c r="F1579" s="60"/>
      <c r="G1579" s="60"/>
      <c r="H1579" s="60"/>
      <c r="I1579" s="60"/>
      <c r="J1579" s="60"/>
      <c r="K1579" s="60"/>
      <c r="L1579" s="60"/>
      <c r="M1579" s="60"/>
      <c r="N1579" s="64"/>
      <c r="O1579" s="56">
        <f>'Class 1-7 WorkSheet'!B38</f>
        <v>33</v>
      </c>
      <c r="P1579" s="57"/>
      <c r="Q1579" s="57"/>
      <c r="R1579" s="57"/>
      <c r="S1579" s="57"/>
      <c r="T1579" s="57"/>
      <c r="U1579" s="57"/>
      <c r="V1579" s="58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</row>
    <row r="1580" spans="2:50" ht="7.5" customHeight="1"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</row>
    <row r="1581" spans="2:50" ht="20.100000000000001" customHeight="1">
      <c r="D1581" s="1"/>
      <c r="E1581" s="1"/>
      <c r="F1581" s="1"/>
      <c r="G1581" s="1"/>
      <c r="H1581" s="1"/>
      <c r="I1581" s="1"/>
      <c r="J1581" s="1"/>
      <c r="K1581" s="1"/>
      <c r="L1581" s="1"/>
      <c r="M1581" s="1" t="s">
        <v>49</v>
      </c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56">
        <f>VLOOKUP(O1579,'Class 1-7 WorkSheet'!B6:J1524,4,FALSE)</f>
        <v>0</v>
      </c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8"/>
    </row>
    <row r="1582" spans="2:50" ht="6.75" customHeight="1"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</row>
    <row r="1583" spans="2:50" ht="20.100000000000001" customHeight="1">
      <c r="D1583" s="1" t="s">
        <v>53</v>
      </c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56">
        <f>VLOOKUP(O1579,'Class 1-7 WorkSheet'!B6:J1524,6,FALSE)</f>
        <v>0</v>
      </c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57"/>
      <c r="AJ1583" s="57"/>
      <c r="AK1583" s="57"/>
      <c r="AL1583" s="57"/>
      <c r="AM1583" s="57"/>
      <c r="AN1583" s="58"/>
      <c r="AO1583" s="1"/>
      <c r="AP1583" s="1" t="s">
        <v>57</v>
      </c>
      <c r="AQ1583" s="1"/>
      <c r="AR1583" s="1"/>
      <c r="AS1583" s="1"/>
      <c r="AT1583" s="1"/>
      <c r="AU1583" s="1"/>
      <c r="AV1583" s="1"/>
      <c r="AW1583" s="1"/>
      <c r="AX1583" s="1"/>
    </row>
    <row r="1584" spans="2:50" ht="5.25" customHeight="1"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</row>
    <row r="1585" spans="4:50" ht="20.100000000000001" customHeight="1">
      <c r="D1585" s="1" t="s">
        <v>54</v>
      </c>
      <c r="E1585" s="1"/>
      <c r="F1585" s="1"/>
      <c r="G1585" s="56">
        <f>VLOOKUP(O1579,'Class 1-7 WorkSheet'!B6:J1524,5,FALSE)</f>
        <v>0</v>
      </c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8"/>
      <c r="AA1585" s="1" t="s">
        <v>58</v>
      </c>
      <c r="AB1585" s="1"/>
      <c r="AC1585" s="1"/>
      <c r="AD1585" s="1"/>
      <c r="AE1585" s="1"/>
      <c r="AF1585" s="1"/>
      <c r="AG1585" s="1"/>
      <c r="AH1585" s="1"/>
      <c r="AI1585" s="1"/>
      <c r="AJ1585" s="1"/>
      <c r="AK1585" s="1" t="s">
        <v>55</v>
      </c>
      <c r="AL1585" s="1"/>
      <c r="AM1585" s="1"/>
      <c r="AN1585" s="1"/>
      <c r="AO1585" s="1"/>
      <c r="AP1585" s="1"/>
      <c r="AQ1585" s="66">
        <f>VLOOKUP(O1579,'Class 1-7 WorkSheet'!B6:J1524,9,FALSE)</f>
        <v>0</v>
      </c>
      <c r="AR1585" s="67"/>
      <c r="AS1585" s="67"/>
      <c r="AT1585" s="67"/>
      <c r="AU1585" s="67"/>
      <c r="AV1585" s="67"/>
      <c r="AW1585" s="67"/>
      <c r="AX1585" s="68"/>
    </row>
    <row r="1586" spans="4:50" ht="6" customHeight="1"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</row>
    <row r="1587" spans="4:50" ht="20.100000000000001" customHeight="1">
      <c r="D1587" s="1" t="s">
        <v>50</v>
      </c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56" t="str">
        <f>'Class 1-7 WorkSheet'!D3</f>
        <v xml:space="preserve"> रामावि बांठड़ी (डीडवाना) नागौर</v>
      </c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58"/>
      <c r="AJ1587" s="1" t="s">
        <v>56</v>
      </c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56">
        <f>VLOOKUP(O1579,'Class 1-7 WorkSheet'!B6:J1524,3,FALSE)</f>
        <v>2</v>
      </c>
      <c r="AW1587" s="57"/>
      <c r="AX1587" s="58"/>
    </row>
    <row r="1588" spans="4:50" ht="6" customHeight="1"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</row>
    <row r="1589" spans="4:50" ht="20.100000000000001" customHeight="1">
      <c r="D1589" s="1" t="s">
        <v>52</v>
      </c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</row>
    <row r="1590" spans="4:50" ht="6" customHeight="1"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</row>
    <row r="1591" spans="4:50" ht="20.100000000000001" customHeight="1">
      <c r="D1591" s="1"/>
      <c r="E1591" s="1"/>
      <c r="F1591" s="1"/>
      <c r="G1591" s="1"/>
      <c r="H1591" s="1"/>
      <c r="I1591" s="1"/>
      <c r="J1591" s="1" t="s">
        <v>62</v>
      </c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56">
        <f>VLOOKUP(O1579,'Class 1-7 WorkSheet'!B6:J1524,2,FALSE)</f>
        <v>1</v>
      </c>
      <c r="V1591" s="57"/>
      <c r="W1591" s="58"/>
      <c r="X1591" s="1" t="s">
        <v>59</v>
      </c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</row>
    <row r="1592" spans="4:50" ht="5.25" customHeight="1"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3"/>
      <c r="V1592" s="3"/>
      <c r="W1592" s="3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</row>
    <row r="1593" spans="4:50" ht="20.100000000000001" customHeight="1">
      <c r="D1593" s="1" t="s">
        <v>51</v>
      </c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</row>
    <row r="1594" spans="4:50" ht="17.25" customHeight="1"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</row>
    <row r="1595" spans="4:50" ht="20.100000000000001" customHeight="1">
      <c r="D1595" s="1" t="s">
        <v>60</v>
      </c>
      <c r="E1595" s="1"/>
      <c r="F1595" s="1"/>
      <c r="G1595" s="1"/>
      <c r="H1595" s="1"/>
      <c r="I1595" s="59">
        <f>I27</f>
        <v>43951</v>
      </c>
      <c r="J1595" s="60"/>
      <c r="K1595" s="60"/>
      <c r="L1595" s="60"/>
      <c r="M1595" s="60"/>
      <c r="N1595" s="60"/>
      <c r="O1595" s="60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61" t="s">
        <v>61</v>
      </c>
      <c r="AH1595" s="61"/>
      <c r="AI1595" s="61"/>
      <c r="AJ1595" s="61"/>
      <c r="AK1595" s="61"/>
      <c r="AL1595" s="61"/>
      <c r="AM1595" s="61"/>
      <c r="AN1595" s="61"/>
      <c r="AO1595" s="61"/>
      <c r="AP1595" s="61"/>
      <c r="AQ1595" s="61"/>
      <c r="AR1595" s="61"/>
      <c r="AS1595" s="61"/>
      <c r="AT1595" s="61"/>
      <c r="AU1595" s="1"/>
      <c r="AV1595" s="1"/>
      <c r="AW1595" s="1"/>
      <c r="AX1595" s="1"/>
    </row>
    <row r="1596" spans="4:50"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61"/>
      <c r="AH1596" s="61"/>
      <c r="AI1596" s="61"/>
      <c r="AJ1596" s="61"/>
      <c r="AK1596" s="61"/>
      <c r="AL1596" s="61"/>
      <c r="AM1596" s="61"/>
      <c r="AN1596" s="61"/>
      <c r="AO1596" s="61"/>
      <c r="AP1596" s="61"/>
      <c r="AQ1596" s="61"/>
      <c r="AR1596" s="61"/>
      <c r="AS1596" s="61"/>
      <c r="AT1596" s="61"/>
      <c r="AU1596" s="1"/>
      <c r="AV1596" s="1"/>
      <c r="AW1596" s="1"/>
      <c r="AX1596" s="1"/>
    </row>
    <row r="1597" spans="4:50"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</row>
    <row r="1598" spans="4:50"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</row>
    <row r="1599" spans="4:50"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</row>
    <row r="1621" spans="2:50" ht="27" customHeight="1">
      <c r="D1621" s="62" t="str">
        <f>D1572</f>
        <v>कार्यालय राजकीय माध्यमिक विद्यालय बांठड़ी (डीडवाना) नागौर</v>
      </c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  <c r="AO1621" s="62"/>
      <c r="AP1621" s="62"/>
      <c r="AQ1621" s="62"/>
      <c r="AR1621" s="62"/>
      <c r="AS1621" s="62"/>
      <c r="AT1621" s="62"/>
      <c r="AU1621" s="62"/>
      <c r="AV1621" s="62"/>
      <c r="AW1621" s="62"/>
      <c r="AX1621" s="62"/>
    </row>
    <row r="1622" spans="2:50" ht="12.75" customHeight="1">
      <c r="D1622" s="60" t="str">
        <f>'Class 1-7 WorkSheet'!A4</f>
        <v>(DISE CODE : 08140701704)</v>
      </c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</row>
    <row r="1623" spans="2:50" ht="5.25" customHeight="1"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2:50" ht="31.5" customHeight="1">
      <c r="B1624" s="2"/>
      <c r="C1624" s="2"/>
      <c r="D1624" s="63" t="str">
        <f>D7</f>
        <v>कक्षा - 1</v>
      </c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  <c r="AX1624" s="63"/>
    </row>
    <row r="1625" spans="2:50" ht="21">
      <c r="D1625" s="65" t="s">
        <v>46</v>
      </c>
      <c r="E1625" s="65"/>
      <c r="F1625" s="65"/>
      <c r="G1625" s="65"/>
      <c r="H1625" s="65"/>
      <c r="I1625" s="65"/>
      <c r="J1625" s="65"/>
      <c r="K1625" s="65"/>
      <c r="L1625" s="65"/>
      <c r="M1625" s="65"/>
      <c r="N1625" s="65"/>
      <c r="O1625" s="65"/>
      <c r="P1625" s="65"/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65"/>
      <c r="AB1625" s="65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  <c r="AX1625" s="65"/>
    </row>
    <row r="1626" spans="2:50" ht="35.25" customHeight="1">
      <c r="D1626" s="62" t="s">
        <v>47</v>
      </c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  <c r="AO1626" s="62"/>
      <c r="AP1626" s="62"/>
      <c r="AQ1626" s="62"/>
      <c r="AR1626" s="62"/>
      <c r="AS1626" s="62"/>
      <c r="AT1626" s="62"/>
      <c r="AU1626" s="62"/>
      <c r="AV1626" s="62"/>
      <c r="AW1626" s="62"/>
      <c r="AX1626" s="62"/>
    </row>
    <row r="1627" spans="2:50" ht="5.25" customHeight="1"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</row>
    <row r="1628" spans="2:50" ht="20.100000000000001" customHeight="1">
      <c r="D1628" s="60" t="s">
        <v>48</v>
      </c>
      <c r="E1628" s="60"/>
      <c r="F1628" s="60"/>
      <c r="G1628" s="60"/>
      <c r="H1628" s="60"/>
      <c r="I1628" s="60"/>
      <c r="J1628" s="60"/>
      <c r="K1628" s="60"/>
      <c r="L1628" s="60"/>
      <c r="M1628" s="60"/>
      <c r="N1628" s="64"/>
      <c r="O1628" s="56">
        <f>'Class 1-7 WorkSheet'!B39</f>
        <v>34</v>
      </c>
      <c r="P1628" s="57"/>
      <c r="Q1628" s="57"/>
      <c r="R1628" s="57"/>
      <c r="S1628" s="57"/>
      <c r="T1628" s="57"/>
      <c r="U1628" s="57"/>
      <c r="V1628" s="58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</row>
    <row r="1629" spans="2:50" ht="7.5" customHeight="1"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</row>
    <row r="1630" spans="2:50" ht="20.100000000000001" customHeight="1">
      <c r="D1630" s="1"/>
      <c r="E1630" s="1"/>
      <c r="F1630" s="1"/>
      <c r="G1630" s="1"/>
      <c r="H1630" s="1"/>
      <c r="I1630" s="1"/>
      <c r="J1630" s="1"/>
      <c r="K1630" s="1"/>
      <c r="L1630" s="1"/>
      <c r="M1630" s="1" t="s">
        <v>49</v>
      </c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56">
        <f>VLOOKUP(O1628,'Class 1-7 WorkSheet'!B6:J1524,4,FALSE)</f>
        <v>0</v>
      </c>
      <c r="AF1630" s="57"/>
      <c r="AG1630" s="57"/>
      <c r="AH1630" s="57"/>
      <c r="AI1630" s="57"/>
      <c r="AJ1630" s="57"/>
      <c r="AK1630" s="57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8"/>
    </row>
    <row r="1631" spans="2:50" ht="6.75" customHeight="1"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</row>
    <row r="1632" spans="2:50" ht="20.100000000000001" customHeight="1">
      <c r="D1632" s="1" t="s">
        <v>53</v>
      </c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56">
        <f>VLOOKUP(O1628,'Class 1-7 WorkSheet'!B6:J1524,6,FALSE)</f>
        <v>0</v>
      </c>
      <c r="Y1632" s="57"/>
      <c r="Z1632" s="57"/>
      <c r="AA1632" s="57"/>
      <c r="AB1632" s="57"/>
      <c r="AC1632" s="57"/>
      <c r="AD1632" s="57"/>
      <c r="AE1632" s="57"/>
      <c r="AF1632" s="57"/>
      <c r="AG1632" s="57"/>
      <c r="AH1632" s="57"/>
      <c r="AI1632" s="57"/>
      <c r="AJ1632" s="57"/>
      <c r="AK1632" s="57"/>
      <c r="AL1632" s="57"/>
      <c r="AM1632" s="57"/>
      <c r="AN1632" s="58"/>
      <c r="AO1632" s="1"/>
      <c r="AP1632" s="1" t="s">
        <v>57</v>
      </c>
      <c r="AQ1632" s="1"/>
      <c r="AR1632" s="1"/>
      <c r="AS1632" s="1"/>
      <c r="AT1632" s="1"/>
      <c r="AU1632" s="1"/>
      <c r="AV1632" s="1"/>
      <c r="AW1632" s="1"/>
      <c r="AX1632" s="1"/>
    </row>
    <row r="1633" spans="4:50" ht="5.25" customHeight="1"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</row>
    <row r="1634" spans="4:50" ht="20.100000000000001" customHeight="1">
      <c r="D1634" s="1" t="s">
        <v>54</v>
      </c>
      <c r="E1634" s="1"/>
      <c r="F1634" s="1"/>
      <c r="G1634" s="56">
        <f>VLOOKUP(O1628,'Class 1-7 WorkSheet'!B6:J1524,5,FALSE)</f>
        <v>0</v>
      </c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8"/>
      <c r="AA1634" s="1" t="s">
        <v>58</v>
      </c>
      <c r="AB1634" s="1"/>
      <c r="AC1634" s="1"/>
      <c r="AD1634" s="1"/>
      <c r="AE1634" s="1"/>
      <c r="AF1634" s="1"/>
      <c r="AG1634" s="1"/>
      <c r="AH1634" s="1"/>
      <c r="AI1634" s="1"/>
      <c r="AJ1634" s="1"/>
      <c r="AK1634" s="1" t="s">
        <v>55</v>
      </c>
      <c r="AL1634" s="1"/>
      <c r="AM1634" s="1"/>
      <c r="AN1634" s="1"/>
      <c r="AO1634" s="1"/>
      <c r="AP1634" s="1"/>
      <c r="AQ1634" s="66">
        <f>VLOOKUP(O1628,'Class 1-7 WorkSheet'!B6:J1524,9,FALSE)</f>
        <v>0</v>
      </c>
      <c r="AR1634" s="67"/>
      <c r="AS1634" s="67"/>
      <c r="AT1634" s="67"/>
      <c r="AU1634" s="67"/>
      <c r="AV1634" s="67"/>
      <c r="AW1634" s="67"/>
      <c r="AX1634" s="68"/>
    </row>
    <row r="1635" spans="4:50" ht="6" customHeight="1"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</row>
    <row r="1636" spans="4:50" ht="20.100000000000001" customHeight="1">
      <c r="D1636" s="1" t="s">
        <v>50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56" t="str">
        <f>'Class 1-7 WorkSheet'!D3</f>
        <v xml:space="preserve"> रामावि बांठड़ी (डीडवाना) नागौर</v>
      </c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  <c r="AH1636" s="57"/>
      <c r="AI1636" s="58"/>
      <c r="AJ1636" s="1" t="s">
        <v>56</v>
      </c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56">
        <f>VLOOKUP(O1628,'Class 1-7 WorkSheet'!B6:J1524,3,FALSE)</f>
        <v>2</v>
      </c>
      <c r="AW1636" s="57"/>
      <c r="AX1636" s="58"/>
    </row>
    <row r="1637" spans="4:50" ht="6" customHeight="1"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</row>
    <row r="1638" spans="4:50" ht="20.100000000000001" customHeight="1">
      <c r="D1638" s="1" t="s">
        <v>52</v>
      </c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</row>
    <row r="1639" spans="4:50" ht="6" customHeight="1"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</row>
    <row r="1640" spans="4:50" ht="20.100000000000001" customHeight="1">
      <c r="D1640" s="1"/>
      <c r="E1640" s="1"/>
      <c r="F1640" s="1"/>
      <c r="G1640" s="1"/>
      <c r="H1640" s="1"/>
      <c r="I1640" s="1"/>
      <c r="J1640" s="1" t="s">
        <v>62</v>
      </c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56">
        <f>VLOOKUP(O1628,'Class 1-7 WorkSheet'!B6:J1524,2,FALSE)</f>
        <v>1</v>
      </c>
      <c r="V1640" s="57"/>
      <c r="W1640" s="58"/>
      <c r="X1640" s="1" t="s">
        <v>59</v>
      </c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</row>
    <row r="1641" spans="4:50" ht="5.25" customHeight="1"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3"/>
      <c r="V1641" s="3"/>
      <c r="W1641" s="3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</row>
    <row r="1642" spans="4:50" ht="20.100000000000001" customHeight="1">
      <c r="D1642" s="1" t="s">
        <v>51</v>
      </c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</row>
    <row r="1643" spans="4:50" ht="17.25" customHeight="1"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</row>
    <row r="1644" spans="4:50" ht="20.100000000000001" customHeight="1">
      <c r="D1644" s="1" t="s">
        <v>60</v>
      </c>
      <c r="E1644" s="1"/>
      <c r="F1644" s="1"/>
      <c r="G1644" s="1"/>
      <c r="H1644" s="1"/>
      <c r="I1644" s="59">
        <f>I27</f>
        <v>43951</v>
      </c>
      <c r="J1644" s="60"/>
      <c r="K1644" s="60"/>
      <c r="L1644" s="60"/>
      <c r="M1644" s="60"/>
      <c r="N1644" s="60"/>
      <c r="O1644" s="60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61" t="s">
        <v>61</v>
      </c>
      <c r="AH1644" s="61"/>
      <c r="AI1644" s="61"/>
      <c r="AJ1644" s="61"/>
      <c r="AK1644" s="61"/>
      <c r="AL1644" s="61"/>
      <c r="AM1644" s="61"/>
      <c r="AN1644" s="61"/>
      <c r="AO1644" s="61"/>
      <c r="AP1644" s="61"/>
      <c r="AQ1644" s="61"/>
      <c r="AR1644" s="61"/>
      <c r="AS1644" s="61"/>
      <c r="AT1644" s="61"/>
      <c r="AU1644" s="1"/>
      <c r="AV1644" s="1"/>
      <c r="AW1644" s="1"/>
      <c r="AX1644" s="1"/>
    </row>
    <row r="1645" spans="4:50"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61"/>
      <c r="AH1645" s="61"/>
      <c r="AI1645" s="61"/>
      <c r="AJ1645" s="61"/>
      <c r="AK1645" s="61"/>
      <c r="AL1645" s="61"/>
      <c r="AM1645" s="61"/>
      <c r="AN1645" s="61"/>
      <c r="AO1645" s="61"/>
      <c r="AP1645" s="61"/>
      <c r="AQ1645" s="61"/>
      <c r="AR1645" s="61"/>
      <c r="AS1645" s="61"/>
      <c r="AT1645" s="61"/>
      <c r="AU1645" s="1"/>
      <c r="AV1645" s="1"/>
      <c r="AW1645" s="1"/>
      <c r="AX1645" s="1"/>
    </row>
    <row r="1646" spans="4:50"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</row>
    <row r="1647" spans="4:50"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</row>
    <row r="1648" spans="4:50"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</row>
    <row r="1670" spans="2:50" ht="27" customHeight="1">
      <c r="D1670" s="62" t="str">
        <f>D1621</f>
        <v>कार्यालय राजकीय माध्यमिक विद्यालय बांठड़ी (डीडवाना) नागौर</v>
      </c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  <c r="AO1670" s="62"/>
      <c r="AP1670" s="62"/>
      <c r="AQ1670" s="62"/>
      <c r="AR1670" s="62"/>
      <c r="AS1670" s="62"/>
      <c r="AT1670" s="62"/>
      <c r="AU1670" s="62"/>
      <c r="AV1670" s="62"/>
      <c r="AW1670" s="62"/>
      <c r="AX1670" s="62"/>
    </row>
    <row r="1671" spans="2:50" ht="12.75" customHeight="1">
      <c r="D1671" s="60" t="str">
        <f>'Class 1-7 WorkSheet'!A4</f>
        <v>(DISE CODE : 08140701704)</v>
      </c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</row>
    <row r="1672" spans="2:50" ht="5.25" customHeight="1"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2:50" ht="31.5" customHeight="1">
      <c r="B1673" s="2"/>
      <c r="C1673" s="2"/>
      <c r="D1673" s="63" t="str">
        <f>D7</f>
        <v>कक्षा - 1</v>
      </c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3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  <c r="AX1673" s="63"/>
    </row>
    <row r="1674" spans="2:50" ht="21">
      <c r="D1674" s="65" t="s">
        <v>46</v>
      </c>
      <c r="E1674" s="65"/>
      <c r="F1674" s="65"/>
      <c r="G1674" s="65"/>
      <c r="H1674" s="65"/>
      <c r="I1674" s="65"/>
      <c r="J1674" s="65"/>
      <c r="K1674" s="65"/>
      <c r="L1674" s="65"/>
      <c r="M1674" s="65"/>
      <c r="N1674" s="65"/>
      <c r="O1674" s="65"/>
      <c r="P1674" s="65"/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  <c r="AX1674" s="65"/>
    </row>
    <row r="1675" spans="2:50" ht="35.25" customHeight="1">
      <c r="D1675" s="62" t="s">
        <v>47</v>
      </c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  <c r="AO1675" s="62"/>
      <c r="AP1675" s="62"/>
      <c r="AQ1675" s="62"/>
      <c r="AR1675" s="62"/>
      <c r="AS1675" s="62"/>
      <c r="AT1675" s="62"/>
      <c r="AU1675" s="62"/>
      <c r="AV1675" s="62"/>
      <c r="AW1675" s="62"/>
      <c r="AX1675" s="62"/>
    </row>
    <row r="1676" spans="2:50" ht="5.25" customHeight="1"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</row>
    <row r="1677" spans="2:50" ht="20.100000000000001" customHeight="1">
      <c r="D1677" s="60" t="s">
        <v>48</v>
      </c>
      <c r="E1677" s="60"/>
      <c r="F1677" s="60"/>
      <c r="G1677" s="60"/>
      <c r="H1677" s="60"/>
      <c r="I1677" s="60"/>
      <c r="J1677" s="60"/>
      <c r="K1677" s="60"/>
      <c r="L1677" s="60"/>
      <c r="M1677" s="60"/>
      <c r="N1677" s="64"/>
      <c r="O1677" s="56">
        <f>'Class 1-7 WorkSheet'!B40</f>
        <v>35</v>
      </c>
      <c r="P1677" s="57"/>
      <c r="Q1677" s="57"/>
      <c r="R1677" s="57"/>
      <c r="S1677" s="57"/>
      <c r="T1677" s="57"/>
      <c r="U1677" s="57"/>
      <c r="V1677" s="58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</row>
    <row r="1678" spans="2:50" ht="7.5" customHeight="1"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</row>
    <row r="1679" spans="2:50" ht="20.100000000000001" customHeight="1">
      <c r="D1679" s="1"/>
      <c r="E1679" s="1"/>
      <c r="F1679" s="1"/>
      <c r="G1679" s="1"/>
      <c r="H1679" s="1"/>
      <c r="I1679" s="1"/>
      <c r="J1679" s="1"/>
      <c r="K1679" s="1"/>
      <c r="L1679" s="1"/>
      <c r="M1679" s="1" t="s">
        <v>49</v>
      </c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56">
        <f>VLOOKUP(O1677,'Class 1-7 WorkSheet'!B4:J1524,4,FALSE)</f>
        <v>0</v>
      </c>
      <c r="AF1679" s="57"/>
      <c r="AG1679" s="57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8"/>
    </row>
    <row r="1680" spans="2:50" ht="6.75" customHeight="1"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</row>
    <row r="1681" spans="4:50" ht="20.100000000000001" customHeight="1">
      <c r="D1681" s="1" t="s">
        <v>53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56">
        <f>VLOOKUP(O1677,'Class 1-7 WorkSheet'!B6:J1524,6,FALSE)</f>
        <v>0</v>
      </c>
      <c r="Y1681" s="57"/>
      <c r="Z1681" s="57"/>
      <c r="AA1681" s="57"/>
      <c r="AB1681" s="57"/>
      <c r="AC1681" s="57"/>
      <c r="AD1681" s="57"/>
      <c r="AE1681" s="57"/>
      <c r="AF1681" s="57"/>
      <c r="AG1681" s="57"/>
      <c r="AH1681" s="57"/>
      <c r="AI1681" s="57"/>
      <c r="AJ1681" s="57"/>
      <c r="AK1681" s="57"/>
      <c r="AL1681" s="57"/>
      <c r="AM1681" s="57"/>
      <c r="AN1681" s="58"/>
      <c r="AO1681" s="1"/>
      <c r="AP1681" s="1" t="s">
        <v>57</v>
      </c>
      <c r="AQ1681" s="1"/>
      <c r="AR1681" s="1"/>
      <c r="AS1681" s="1"/>
      <c r="AT1681" s="1"/>
      <c r="AU1681" s="1"/>
      <c r="AV1681" s="1"/>
      <c r="AW1681" s="1"/>
      <c r="AX1681" s="1"/>
    </row>
    <row r="1682" spans="4:50" ht="5.25" customHeight="1"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</row>
    <row r="1683" spans="4:50" ht="20.100000000000001" customHeight="1">
      <c r="D1683" s="1" t="s">
        <v>54</v>
      </c>
      <c r="E1683" s="1"/>
      <c r="F1683" s="1"/>
      <c r="G1683" s="56">
        <f>VLOOKUP(O1677,'Class 1-7 WorkSheet'!B6:J1524,5,FALSE)</f>
        <v>0</v>
      </c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8"/>
      <c r="AA1683" s="1" t="s">
        <v>58</v>
      </c>
      <c r="AB1683" s="1"/>
      <c r="AC1683" s="1"/>
      <c r="AD1683" s="1"/>
      <c r="AE1683" s="1"/>
      <c r="AF1683" s="1"/>
      <c r="AG1683" s="1"/>
      <c r="AH1683" s="1"/>
      <c r="AI1683" s="1"/>
      <c r="AJ1683" s="1"/>
      <c r="AK1683" s="1" t="s">
        <v>55</v>
      </c>
      <c r="AL1683" s="1"/>
      <c r="AM1683" s="1"/>
      <c r="AN1683" s="1"/>
      <c r="AO1683" s="1"/>
      <c r="AP1683" s="1"/>
      <c r="AQ1683" s="66">
        <f>VLOOKUP(O1677,'Class 1-7 WorkSheet'!B6:J1524,9,FALSE)</f>
        <v>0</v>
      </c>
      <c r="AR1683" s="67"/>
      <c r="AS1683" s="67"/>
      <c r="AT1683" s="67"/>
      <c r="AU1683" s="67"/>
      <c r="AV1683" s="67"/>
      <c r="AW1683" s="67"/>
      <c r="AX1683" s="68"/>
    </row>
    <row r="1684" spans="4:50" ht="6" customHeight="1"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</row>
    <row r="1685" spans="4:50" ht="20.100000000000001" customHeight="1">
      <c r="D1685" s="1" t="s">
        <v>50</v>
      </c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56" t="str">
        <f>'Class 1-7 WorkSheet'!D3</f>
        <v xml:space="preserve"> रामावि बांठड़ी (डीडवाना) नागौर</v>
      </c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  <c r="AH1685" s="57"/>
      <c r="AI1685" s="58"/>
      <c r="AJ1685" s="1" t="s">
        <v>56</v>
      </c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56">
        <f>VLOOKUP(O1677,'Class 1-7 WorkSheet'!B6:J1524,3,FALSE)</f>
        <v>2</v>
      </c>
      <c r="AW1685" s="57"/>
      <c r="AX1685" s="58"/>
    </row>
    <row r="1686" spans="4:50" ht="6" customHeight="1"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</row>
    <row r="1687" spans="4:50" ht="20.100000000000001" customHeight="1">
      <c r="D1687" s="1" t="s">
        <v>52</v>
      </c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</row>
    <row r="1688" spans="4:50" ht="6" customHeight="1"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</row>
    <row r="1689" spans="4:50" ht="20.100000000000001" customHeight="1">
      <c r="D1689" s="1"/>
      <c r="E1689" s="1"/>
      <c r="F1689" s="1"/>
      <c r="G1689" s="1"/>
      <c r="H1689" s="1"/>
      <c r="I1689" s="1"/>
      <c r="J1689" s="1" t="s">
        <v>62</v>
      </c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56">
        <f>VLOOKUP(O1677,'Class 1-7 WorkSheet'!B6:J1524,2,FALSE)</f>
        <v>1</v>
      </c>
      <c r="V1689" s="57"/>
      <c r="W1689" s="58"/>
      <c r="X1689" s="1" t="s">
        <v>59</v>
      </c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</row>
    <row r="1690" spans="4:50" ht="5.25" customHeight="1"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3"/>
      <c r="V1690" s="3"/>
      <c r="W1690" s="3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</row>
    <row r="1691" spans="4:50" ht="20.100000000000001" customHeight="1">
      <c r="D1691" s="1" t="s">
        <v>51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</row>
    <row r="1692" spans="4:50" ht="17.25" customHeight="1"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</row>
    <row r="1693" spans="4:50" ht="20.100000000000001" customHeight="1">
      <c r="D1693" s="1" t="s">
        <v>60</v>
      </c>
      <c r="E1693" s="1"/>
      <c r="F1693" s="1"/>
      <c r="G1693" s="1"/>
      <c r="H1693" s="1"/>
      <c r="I1693" s="59">
        <f>I27</f>
        <v>43951</v>
      </c>
      <c r="J1693" s="60"/>
      <c r="K1693" s="60"/>
      <c r="L1693" s="60"/>
      <c r="M1693" s="60"/>
      <c r="N1693" s="60"/>
      <c r="O1693" s="60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61" t="s">
        <v>61</v>
      </c>
      <c r="AH1693" s="61"/>
      <c r="AI1693" s="61"/>
      <c r="AJ1693" s="61"/>
      <c r="AK1693" s="61"/>
      <c r="AL1693" s="61"/>
      <c r="AM1693" s="61"/>
      <c r="AN1693" s="61"/>
      <c r="AO1693" s="61"/>
      <c r="AP1693" s="61"/>
      <c r="AQ1693" s="61"/>
      <c r="AR1693" s="61"/>
      <c r="AS1693" s="61"/>
      <c r="AT1693" s="61"/>
      <c r="AU1693" s="1"/>
      <c r="AV1693" s="1"/>
      <c r="AW1693" s="1"/>
      <c r="AX1693" s="1"/>
    </row>
    <row r="1694" spans="4:50"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61"/>
      <c r="AH1694" s="61"/>
      <c r="AI1694" s="61"/>
      <c r="AJ1694" s="61"/>
      <c r="AK1694" s="61"/>
      <c r="AL1694" s="61"/>
      <c r="AM1694" s="61"/>
      <c r="AN1694" s="61"/>
      <c r="AO1694" s="61"/>
      <c r="AP1694" s="61"/>
      <c r="AQ1694" s="61"/>
      <c r="AR1694" s="61"/>
      <c r="AS1694" s="61"/>
      <c r="AT1694" s="61"/>
      <c r="AU1694" s="1"/>
      <c r="AV1694" s="1"/>
      <c r="AW1694" s="1"/>
      <c r="AX1694" s="1"/>
    </row>
    <row r="1695" spans="4:50"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</row>
    <row r="1696" spans="4:50"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</row>
    <row r="1697" spans="4:50"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</row>
    <row r="1719" spans="2:50" ht="27" customHeight="1">
      <c r="D1719" s="62" t="str">
        <f>D1670</f>
        <v>कार्यालय राजकीय माध्यमिक विद्यालय बांठड़ी (डीडवाना) नागौर</v>
      </c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  <c r="AO1719" s="62"/>
      <c r="AP1719" s="62"/>
      <c r="AQ1719" s="62"/>
      <c r="AR1719" s="62"/>
      <c r="AS1719" s="62"/>
      <c r="AT1719" s="62"/>
      <c r="AU1719" s="62"/>
      <c r="AV1719" s="62"/>
      <c r="AW1719" s="62"/>
      <c r="AX1719" s="62"/>
    </row>
    <row r="1720" spans="2:50" ht="12.75" customHeight="1">
      <c r="D1720" s="60" t="str">
        <f>'Class 1-7 WorkSheet'!A4</f>
        <v>(DISE CODE : 08140701704)</v>
      </c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</row>
    <row r="1721" spans="2:50" ht="5.25" customHeight="1"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2:50" ht="31.5" customHeight="1">
      <c r="B1722" s="2"/>
      <c r="C1722" s="2"/>
      <c r="D1722" s="63" t="str">
        <f>D7</f>
        <v>कक्षा - 1</v>
      </c>
      <c r="E1722" s="63"/>
      <c r="F1722" s="63"/>
      <c r="G1722" s="63"/>
      <c r="H1722" s="63"/>
      <c r="I1722" s="63"/>
      <c r="J1722" s="63"/>
      <c r="K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3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  <c r="AX1722" s="63"/>
    </row>
    <row r="1723" spans="2:50" ht="21">
      <c r="D1723" s="65" t="s">
        <v>46</v>
      </c>
      <c r="E1723" s="65"/>
      <c r="F1723" s="65"/>
      <c r="G1723" s="65"/>
      <c r="H1723" s="65"/>
      <c r="I1723" s="65"/>
      <c r="J1723" s="65"/>
      <c r="K1723" s="65"/>
      <c r="L1723" s="65"/>
      <c r="M1723" s="65"/>
      <c r="N1723" s="65"/>
      <c r="O1723" s="65"/>
      <c r="P1723" s="65"/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65"/>
      <c r="AW1723" s="65"/>
      <c r="AX1723" s="65"/>
    </row>
    <row r="1724" spans="2:50" ht="35.25" customHeight="1">
      <c r="D1724" s="62" t="s">
        <v>47</v>
      </c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  <c r="AO1724" s="62"/>
      <c r="AP1724" s="62"/>
      <c r="AQ1724" s="62"/>
      <c r="AR1724" s="62"/>
      <c r="AS1724" s="62"/>
      <c r="AT1724" s="62"/>
      <c r="AU1724" s="62"/>
      <c r="AV1724" s="62"/>
      <c r="AW1724" s="62"/>
      <c r="AX1724" s="62"/>
    </row>
    <row r="1725" spans="2:50" ht="5.25" customHeight="1"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</row>
    <row r="1726" spans="2:50" ht="20.100000000000001" customHeight="1">
      <c r="D1726" s="60" t="s">
        <v>48</v>
      </c>
      <c r="E1726" s="60"/>
      <c r="F1726" s="60"/>
      <c r="G1726" s="60"/>
      <c r="H1726" s="60"/>
      <c r="I1726" s="60"/>
      <c r="J1726" s="60"/>
      <c r="K1726" s="60"/>
      <c r="L1726" s="60"/>
      <c r="M1726" s="60"/>
      <c r="N1726" s="64"/>
      <c r="O1726" s="56">
        <f>'Class 1-7 WorkSheet'!B41</f>
        <v>36</v>
      </c>
      <c r="P1726" s="57"/>
      <c r="Q1726" s="57"/>
      <c r="R1726" s="57"/>
      <c r="S1726" s="57"/>
      <c r="T1726" s="57"/>
      <c r="U1726" s="57"/>
      <c r="V1726" s="58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</row>
    <row r="1727" spans="2:50" ht="7.5" customHeight="1"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</row>
    <row r="1728" spans="2:50" ht="20.100000000000001" customHeight="1">
      <c r="D1728" s="1"/>
      <c r="E1728" s="1"/>
      <c r="F1728" s="1"/>
      <c r="G1728" s="1"/>
      <c r="H1728" s="1"/>
      <c r="I1728" s="1"/>
      <c r="J1728" s="1"/>
      <c r="K1728" s="1"/>
      <c r="L1728" s="1"/>
      <c r="M1728" s="1" t="s">
        <v>49</v>
      </c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56">
        <f>VLOOKUP(O1726,'Class 1-7 WorkSheet'!B6:J1524,4,FALSE)</f>
        <v>0</v>
      </c>
      <c r="AF1728" s="57"/>
      <c r="AG1728" s="57"/>
      <c r="AH1728" s="57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8"/>
    </row>
    <row r="1729" spans="4:50" ht="6.75" customHeight="1"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</row>
    <row r="1730" spans="4:50" ht="20.100000000000001" customHeight="1">
      <c r="D1730" s="1" t="s">
        <v>53</v>
      </c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56">
        <f>VLOOKUP(O1726,'Class 1-7 WorkSheet'!B6:J1524,6,FALSE)</f>
        <v>0</v>
      </c>
      <c r="Y1730" s="57"/>
      <c r="Z1730" s="57"/>
      <c r="AA1730" s="57"/>
      <c r="AB1730" s="57"/>
      <c r="AC1730" s="57"/>
      <c r="AD1730" s="57"/>
      <c r="AE1730" s="57"/>
      <c r="AF1730" s="57"/>
      <c r="AG1730" s="57"/>
      <c r="AH1730" s="57"/>
      <c r="AI1730" s="57"/>
      <c r="AJ1730" s="57"/>
      <c r="AK1730" s="57"/>
      <c r="AL1730" s="57"/>
      <c r="AM1730" s="57"/>
      <c r="AN1730" s="58"/>
      <c r="AO1730" s="1"/>
      <c r="AP1730" s="1" t="s">
        <v>57</v>
      </c>
      <c r="AQ1730" s="1"/>
      <c r="AR1730" s="1"/>
      <c r="AS1730" s="1"/>
      <c r="AT1730" s="1"/>
      <c r="AU1730" s="1"/>
      <c r="AV1730" s="1"/>
      <c r="AW1730" s="1"/>
      <c r="AX1730" s="1"/>
    </row>
    <row r="1731" spans="4:50" ht="5.25" customHeight="1"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</row>
    <row r="1732" spans="4:50" ht="20.100000000000001" customHeight="1">
      <c r="D1732" s="1" t="s">
        <v>54</v>
      </c>
      <c r="E1732" s="1"/>
      <c r="F1732" s="1"/>
      <c r="G1732" s="56">
        <f>VLOOKUP(O1726,'Class 1-7 WorkSheet'!B6:J1524,5,FALSE)</f>
        <v>0</v>
      </c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8"/>
      <c r="AA1732" s="1" t="s">
        <v>58</v>
      </c>
      <c r="AB1732" s="1"/>
      <c r="AC1732" s="1"/>
      <c r="AD1732" s="1"/>
      <c r="AE1732" s="1"/>
      <c r="AF1732" s="1"/>
      <c r="AG1732" s="1"/>
      <c r="AH1732" s="1"/>
      <c r="AI1732" s="1"/>
      <c r="AJ1732" s="1"/>
      <c r="AK1732" s="1" t="s">
        <v>55</v>
      </c>
      <c r="AL1732" s="1"/>
      <c r="AM1732" s="1"/>
      <c r="AN1732" s="1"/>
      <c r="AO1732" s="1"/>
      <c r="AP1732" s="1"/>
      <c r="AQ1732" s="66">
        <f>VLOOKUP(O1726,'Class 1-7 WorkSheet'!B6:J1524,9,FALSE)</f>
        <v>0</v>
      </c>
      <c r="AR1732" s="67"/>
      <c r="AS1732" s="67"/>
      <c r="AT1732" s="67"/>
      <c r="AU1732" s="67"/>
      <c r="AV1732" s="67"/>
      <c r="AW1732" s="67"/>
      <c r="AX1732" s="68"/>
    </row>
    <row r="1733" spans="4:50" ht="6" customHeight="1"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</row>
    <row r="1734" spans="4:50" ht="20.100000000000001" customHeight="1">
      <c r="D1734" s="1" t="s">
        <v>50</v>
      </c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56" t="str">
        <f>'Class 1-7 WorkSheet'!D3</f>
        <v xml:space="preserve"> रामावि बांठड़ी (डीडवाना) नागौर</v>
      </c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58"/>
      <c r="AJ1734" s="1" t="s">
        <v>56</v>
      </c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56">
        <f>VLOOKUP(O1726,'Class 1-7 WorkSheet'!B6:J1524,3,FALSE)</f>
        <v>2</v>
      </c>
      <c r="AW1734" s="57"/>
      <c r="AX1734" s="58"/>
    </row>
    <row r="1735" spans="4:50" ht="6" customHeight="1"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</row>
    <row r="1736" spans="4:50" ht="20.100000000000001" customHeight="1">
      <c r="D1736" s="1" t="s">
        <v>52</v>
      </c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</row>
    <row r="1737" spans="4:50" ht="6" customHeight="1"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</row>
    <row r="1738" spans="4:50" ht="20.100000000000001" customHeight="1">
      <c r="D1738" s="1"/>
      <c r="E1738" s="1"/>
      <c r="F1738" s="1"/>
      <c r="G1738" s="1"/>
      <c r="H1738" s="1"/>
      <c r="I1738" s="1"/>
      <c r="J1738" s="1" t="s">
        <v>62</v>
      </c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56">
        <f>VLOOKUP(O1726,'Class 1-7 WorkSheet'!B6:J1524,2,FALSE)</f>
        <v>1</v>
      </c>
      <c r="V1738" s="57"/>
      <c r="W1738" s="58"/>
      <c r="X1738" s="1" t="s">
        <v>59</v>
      </c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</row>
    <row r="1739" spans="4:50" ht="5.25" customHeight="1"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3"/>
      <c r="V1739" s="3"/>
      <c r="W1739" s="3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</row>
    <row r="1740" spans="4:50" ht="20.100000000000001" customHeight="1">
      <c r="D1740" s="1" t="s">
        <v>51</v>
      </c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</row>
    <row r="1741" spans="4:50" ht="17.25" customHeight="1"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</row>
    <row r="1742" spans="4:50" ht="20.100000000000001" customHeight="1">
      <c r="D1742" s="1" t="s">
        <v>60</v>
      </c>
      <c r="E1742" s="1"/>
      <c r="F1742" s="1"/>
      <c r="G1742" s="1"/>
      <c r="H1742" s="1"/>
      <c r="I1742" s="59">
        <f>I27</f>
        <v>43951</v>
      </c>
      <c r="J1742" s="60"/>
      <c r="K1742" s="60"/>
      <c r="L1742" s="60"/>
      <c r="M1742" s="60"/>
      <c r="N1742" s="60"/>
      <c r="O1742" s="60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61" t="s">
        <v>61</v>
      </c>
      <c r="AH1742" s="61"/>
      <c r="AI1742" s="61"/>
      <c r="AJ1742" s="61"/>
      <c r="AK1742" s="61"/>
      <c r="AL1742" s="61"/>
      <c r="AM1742" s="61"/>
      <c r="AN1742" s="61"/>
      <c r="AO1742" s="61"/>
      <c r="AP1742" s="61"/>
      <c r="AQ1742" s="61"/>
      <c r="AR1742" s="61"/>
      <c r="AS1742" s="61"/>
      <c r="AT1742" s="61"/>
      <c r="AU1742" s="1"/>
      <c r="AV1742" s="1"/>
      <c r="AW1742" s="1"/>
      <c r="AX1742" s="1"/>
    </row>
    <row r="1743" spans="4:50"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61"/>
      <c r="AH1743" s="61"/>
      <c r="AI1743" s="61"/>
      <c r="AJ1743" s="61"/>
      <c r="AK1743" s="61"/>
      <c r="AL1743" s="61"/>
      <c r="AM1743" s="61"/>
      <c r="AN1743" s="61"/>
      <c r="AO1743" s="61"/>
      <c r="AP1743" s="61"/>
      <c r="AQ1743" s="61"/>
      <c r="AR1743" s="61"/>
      <c r="AS1743" s="61"/>
      <c r="AT1743" s="61"/>
      <c r="AU1743" s="1"/>
      <c r="AV1743" s="1"/>
      <c r="AW1743" s="1"/>
      <c r="AX1743" s="1"/>
    </row>
    <row r="1744" spans="4:50"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</row>
    <row r="1745" spans="4:50"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</row>
    <row r="1746" spans="4:50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</row>
    <row r="1768" spans="2:50" ht="27" customHeight="1">
      <c r="D1768" s="62" t="str">
        <f>D1719</f>
        <v>कार्यालय राजकीय माध्यमिक विद्यालय बांठड़ी (डीडवाना) नागौर</v>
      </c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  <c r="AO1768" s="62"/>
      <c r="AP1768" s="62"/>
      <c r="AQ1768" s="62"/>
      <c r="AR1768" s="62"/>
      <c r="AS1768" s="62"/>
      <c r="AT1768" s="62"/>
      <c r="AU1768" s="62"/>
      <c r="AV1768" s="62"/>
      <c r="AW1768" s="62"/>
      <c r="AX1768" s="62"/>
    </row>
    <row r="1769" spans="2:50" ht="12.75" customHeight="1">
      <c r="D1769" s="60" t="str">
        <f>'Class 1-7 WorkSheet'!A4</f>
        <v>(DISE CODE : 08140701704)</v>
      </c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</row>
    <row r="1770" spans="2:50" ht="5.25" customHeight="1"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2:50" ht="31.5" customHeight="1">
      <c r="B1771" s="2"/>
      <c r="C1771" s="2"/>
      <c r="D1771" s="63" t="str">
        <f>D7</f>
        <v>कक्षा - 1</v>
      </c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3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  <c r="AX1771" s="63"/>
    </row>
    <row r="1772" spans="2:50" ht="21">
      <c r="D1772" s="65" t="s">
        <v>46</v>
      </c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65"/>
      <c r="AW1772" s="65"/>
      <c r="AX1772" s="65"/>
    </row>
    <row r="1773" spans="2:50" ht="35.25" customHeight="1">
      <c r="D1773" s="62" t="s">
        <v>47</v>
      </c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  <c r="AT1773" s="62"/>
      <c r="AU1773" s="62"/>
      <c r="AV1773" s="62"/>
      <c r="AW1773" s="62"/>
      <c r="AX1773" s="62"/>
    </row>
    <row r="1774" spans="2:50" ht="5.25" customHeight="1"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</row>
    <row r="1775" spans="2:50" ht="20.100000000000001" customHeight="1">
      <c r="D1775" s="60" t="s">
        <v>48</v>
      </c>
      <c r="E1775" s="60"/>
      <c r="F1775" s="60"/>
      <c r="G1775" s="60"/>
      <c r="H1775" s="60"/>
      <c r="I1775" s="60"/>
      <c r="J1775" s="60"/>
      <c r="K1775" s="60"/>
      <c r="L1775" s="60"/>
      <c r="M1775" s="60"/>
      <c r="N1775" s="64"/>
      <c r="O1775" s="56">
        <f>'Class 1-7 WorkSheet'!B42</f>
        <v>37</v>
      </c>
      <c r="P1775" s="57"/>
      <c r="Q1775" s="57"/>
      <c r="R1775" s="57"/>
      <c r="S1775" s="57"/>
      <c r="T1775" s="57"/>
      <c r="U1775" s="57"/>
      <c r="V1775" s="58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</row>
    <row r="1776" spans="2:50" ht="7.5" customHeight="1"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</row>
    <row r="1777" spans="4:50" ht="20.100000000000001" customHeight="1">
      <c r="D1777" s="1"/>
      <c r="E1777" s="1"/>
      <c r="F1777" s="1"/>
      <c r="G1777" s="1"/>
      <c r="H1777" s="1"/>
      <c r="I1777" s="1"/>
      <c r="J1777" s="1"/>
      <c r="K1777" s="1"/>
      <c r="L1777" s="1"/>
      <c r="M1777" s="1" t="s">
        <v>49</v>
      </c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56">
        <f>VLOOKUP(O1775,'Class 1-7 WorkSheet'!B6:J1524,4,FALSE)</f>
        <v>0</v>
      </c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8"/>
    </row>
    <row r="1778" spans="4:50" ht="6.75" customHeight="1"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</row>
    <row r="1779" spans="4:50" ht="20.100000000000001" customHeight="1">
      <c r="D1779" s="1" t="s">
        <v>53</v>
      </c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56">
        <f>VLOOKUP(O1775,'Class 1-7 WorkSheet'!B6:J1524,6,FALSE)</f>
        <v>0</v>
      </c>
      <c r="Y1779" s="57"/>
      <c r="Z1779" s="57"/>
      <c r="AA1779" s="57"/>
      <c r="AB1779" s="57"/>
      <c r="AC1779" s="57"/>
      <c r="AD1779" s="57"/>
      <c r="AE1779" s="57"/>
      <c r="AF1779" s="57"/>
      <c r="AG1779" s="57"/>
      <c r="AH1779" s="57"/>
      <c r="AI1779" s="57"/>
      <c r="AJ1779" s="57"/>
      <c r="AK1779" s="57"/>
      <c r="AL1779" s="57"/>
      <c r="AM1779" s="57"/>
      <c r="AN1779" s="58"/>
      <c r="AO1779" s="1"/>
      <c r="AP1779" s="1" t="s">
        <v>57</v>
      </c>
      <c r="AQ1779" s="1"/>
      <c r="AR1779" s="1"/>
      <c r="AS1779" s="1"/>
      <c r="AT1779" s="1"/>
      <c r="AU1779" s="1"/>
      <c r="AV1779" s="1"/>
      <c r="AW1779" s="1"/>
      <c r="AX1779" s="1"/>
    </row>
    <row r="1780" spans="4:50" ht="5.25" customHeight="1"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</row>
    <row r="1781" spans="4:50" ht="20.100000000000001" customHeight="1">
      <c r="D1781" s="1" t="s">
        <v>54</v>
      </c>
      <c r="E1781" s="1"/>
      <c r="F1781" s="1"/>
      <c r="G1781" s="56">
        <f>VLOOKUP(O1775,'Class 1-7 WorkSheet'!B6:J1524,5,FALSE)</f>
        <v>0</v>
      </c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8"/>
      <c r="AA1781" s="1" t="s">
        <v>58</v>
      </c>
      <c r="AB1781" s="1"/>
      <c r="AC1781" s="1"/>
      <c r="AD1781" s="1"/>
      <c r="AE1781" s="1"/>
      <c r="AF1781" s="1"/>
      <c r="AG1781" s="1"/>
      <c r="AH1781" s="1"/>
      <c r="AI1781" s="1"/>
      <c r="AJ1781" s="1"/>
      <c r="AK1781" s="1" t="s">
        <v>55</v>
      </c>
      <c r="AL1781" s="1"/>
      <c r="AM1781" s="1"/>
      <c r="AN1781" s="1"/>
      <c r="AO1781" s="1"/>
      <c r="AP1781" s="1"/>
      <c r="AQ1781" s="66">
        <f>VLOOKUP(O1775,'Class 1-7 WorkSheet'!B6:J1524,9,FALSE)</f>
        <v>0</v>
      </c>
      <c r="AR1781" s="67"/>
      <c r="AS1781" s="67"/>
      <c r="AT1781" s="67"/>
      <c r="AU1781" s="67"/>
      <c r="AV1781" s="67"/>
      <c r="AW1781" s="67"/>
      <c r="AX1781" s="68"/>
    </row>
    <row r="1782" spans="4:50" ht="6" customHeight="1"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</row>
    <row r="1783" spans="4:50" ht="20.100000000000001" customHeight="1">
      <c r="D1783" s="1" t="s">
        <v>50</v>
      </c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56" t="str">
        <f>'Class 1-7 WorkSheet'!D3</f>
        <v xml:space="preserve"> रामावि बांठड़ी (डीडवाना) नागौर</v>
      </c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58"/>
      <c r="AJ1783" s="1" t="s">
        <v>56</v>
      </c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56">
        <f>VLOOKUP(O1775,'Class 1-7 WorkSheet'!B6:J1524,3,FALSE)</f>
        <v>2</v>
      </c>
      <c r="AW1783" s="57"/>
      <c r="AX1783" s="58"/>
    </row>
    <row r="1784" spans="4:50" ht="6" customHeight="1"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</row>
    <row r="1785" spans="4:50" ht="20.100000000000001" customHeight="1">
      <c r="D1785" s="1" t="s">
        <v>52</v>
      </c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</row>
    <row r="1786" spans="4:50" ht="6" customHeight="1"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</row>
    <row r="1787" spans="4:50" ht="20.100000000000001" customHeight="1">
      <c r="D1787" s="1"/>
      <c r="E1787" s="1"/>
      <c r="F1787" s="1"/>
      <c r="G1787" s="1"/>
      <c r="H1787" s="1"/>
      <c r="I1787" s="1"/>
      <c r="J1787" s="1" t="s">
        <v>62</v>
      </c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56">
        <f>VLOOKUP(O1775,'Class 1-7 WorkSheet'!B6:J1524,2,FALSE)</f>
        <v>1</v>
      </c>
      <c r="V1787" s="57"/>
      <c r="W1787" s="58"/>
      <c r="X1787" s="1" t="s">
        <v>59</v>
      </c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</row>
    <row r="1788" spans="4:50" ht="5.25" customHeight="1"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3"/>
      <c r="V1788" s="3"/>
      <c r="W1788" s="3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</row>
    <row r="1789" spans="4:50" ht="20.100000000000001" customHeight="1">
      <c r="D1789" s="1" t="s">
        <v>51</v>
      </c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</row>
    <row r="1790" spans="4:50" ht="17.25" customHeight="1"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</row>
    <row r="1791" spans="4:50" ht="20.100000000000001" customHeight="1">
      <c r="D1791" s="1" t="s">
        <v>60</v>
      </c>
      <c r="E1791" s="1"/>
      <c r="F1791" s="1"/>
      <c r="G1791" s="1"/>
      <c r="H1791" s="1"/>
      <c r="I1791" s="59">
        <f>I27</f>
        <v>43951</v>
      </c>
      <c r="J1791" s="60"/>
      <c r="K1791" s="60"/>
      <c r="L1791" s="60"/>
      <c r="M1791" s="60"/>
      <c r="N1791" s="60"/>
      <c r="O1791" s="60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61" t="s">
        <v>61</v>
      </c>
      <c r="AH1791" s="61"/>
      <c r="AI1791" s="61"/>
      <c r="AJ1791" s="61"/>
      <c r="AK1791" s="61"/>
      <c r="AL1791" s="61"/>
      <c r="AM1791" s="61"/>
      <c r="AN1791" s="61"/>
      <c r="AO1791" s="61"/>
      <c r="AP1791" s="61"/>
      <c r="AQ1791" s="61"/>
      <c r="AR1791" s="61"/>
      <c r="AS1791" s="61"/>
      <c r="AT1791" s="61"/>
      <c r="AU1791" s="1"/>
      <c r="AV1791" s="1"/>
      <c r="AW1791" s="1"/>
      <c r="AX1791" s="1"/>
    </row>
    <row r="1792" spans="4:50"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61"/>
      <c r="AH1792" s="61"/>
      <c r="AI1792" s="61"/>
      <c r="AJ1792" s="61"/>
      <c r="AK1792" s="61"/>
      <c r="AL1792" s="61"/>
      <c r="AM1792" s="61"/>
      <c r="AN1792" s="61"/>
      <c r="AO1792" s="61"/>
      <c r="AP1792" s="61"/>
      <c r="AQ1792" s="61"/>
      <c r="AR1792" s="61"/>
      <c r="AS1792" s="61"/>
      <c r="AT1792" s="61"/>
      <c r="AU1792" s="1"/>
      <c r="AV1792" s="1"/>
      <c r="AW1792" s="1"/>
      <c r="AX1792" s="1"/>
    </row>
    <row r="1793" spans="4:50"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</row>
    <row r="1794" spans="4:50"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</row>
    <row r="1795" spans="4:50"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</row>
    <row r="1817" spans="2:50" ht="27" customHeight="1">
      <c r="D1817" s="62" t="str">
        <f>D1768</f>
        <v>कार्यालय राजकीय माध्यमिक विद्यालय बांठड़ी (डीडवाना) नागौर</v>
      </c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  <c r="AO1817" s="62"/>
      <c r="AP1817" s="62"/>
      <c r="AQ1817" s="62"/>
      <c r="AR1817" s="62"/>
      <c r="AS1817" s="62"/>
      <c r="AT1817" s="62"/>
      <c r="AU1817" s="62"/>
      <c r="AV1817" s="62"/>
      <c r="AW1817" s="62"/>
      <c r="AX1817" s="62"/>
    </row>
    <row r="1818" spans="2:50" ht="12.75" customHeight="1">
      <c r="D1818" s="60" t="str">
        <f>'Class 1-7 WorkSheet'!A4</f>
        <v>(DISE CODE : 08140701704)</v>
      </c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</row>
    <row r="1819" spans="2:50" ht="5.25" customHeight="1"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2:50" ht="31.5" customHeight="1">
      <c r="B1820" s="2"/>
      <c r="C1820" s="2"/>
      <c r="D1820" s="63" t="str">
        <f>D7</f>
        <v>कक्षा - 1</v>
      </c>
      <c r="E1820" s="63"/>
      <c r="F1820" s="63"/>
      <c r="G1820" s="63"/>
      <c r="H1820" s="63"/>
      <c r="I1820" s="63"/>
      <c r="J1820" s="63"/>
      <c r="K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  <c r="AV1820" s="63"/>
      <c r="AW1820" s="63"/>
      <c r="AX1820" s="63"/>
    </row>
    <row r="1821" spans="2:50" ht="21">
      <c r="D1821" s="65" t="s">
        <v>46</v>
      </c>
      <c r="E1821" s="65"/>
      <c r="F1821" s="65"/>
      <c r="G1821" s="65"/>
      <c r="H1821" s="65"/>
      <c r="I1821" s="65"/>
      <c r="J1821" s="65"/>
      <c r="K1821" s="65"/>
      <c r="L1821" s="65"/>
      <c r="M1821" s="65"/>
      <c r="N1821" s="65"/>
      <c r="O1821" s="65"/>
      <c r="P1821" s="65"/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65"/>
      <c r="AW1821" s="65"/>
      <c r="AX1821" s="65"/>
    </row>
    <row r="1822" spans="2:50" ht="35.25" customHeight="1">
      <c r="D1822" s="62" t="s">
        <v>47</v>
      </c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  <c r="AO1822" s="62"/>
      <c r="AP1822" s="62"/>
      <c r="AQ1822" s="62"/>
      <c r="AR1822" s="62"/>
      <c r="AS1822" s="62"/>
      <c r="AT1822" s="62"/>
      <c r="AU1822" s="62"/>
      <c r="AV1822" s="62"/>
      <c r="AW1822" s="62"/>
      <c r="AX1822" s="62"/>
    </row>
    <row r="1823" spans="2:50" ht="5.25" customHeight="1"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</row>
    <row r="1824" spans="2:50" ht="20.100000000000001" customHeight="1">
      <c r="D1824" s="60" t="s">
        <v>48</v>
      </c>
      <c r="E1824" s="60"/>
      <c r="F1824" s="60"/>
      <c r="G1824" s="60"/>
      <c r="H1824" s="60"/>
      <c r="I1824" s="60"/>
      <c r="J1824" s="60"/>
      <c r="K1824" s="60"/>
      <c r="L1824" s="60"/>
      <c r="M1824" s="60"/>
      <c r="N1824" s="64"/>
      <c r="O1824" s="56">
        <f>'Class 1-7 WorkSheet'!B43</f>
        <v>38</v>
      </c>
      <c r="P1824" s="57"/>
      <c r="Q1824" s="57"/>
      <c r="R1824" s="57"/>
      <c r="S1824" s="57"/>
      <c r="T1824" s="57"/>
      <c r="U1824" s="57"/>
      <c r="V1824" s="58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</row>
    <row r="1825" spans="4:50" ht="7.5" customHeight="1"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</row>
    <row r="1826" spans="4:50" ht="20.100000000000001" customHeight="1">
      <c r="D1826" s="1"/>
      <c r="E1826" s="1"/>
      <c r="F1826" s="1"/>
      <c r="G1826" s="1"/>
      <c r="H1826" s="1"/>
      <c r="I1826" s="1"/>
      <c r="J1826" s="1"/>
      <c r="K1826" s="1"/>
      <c r="L1826" s="1"/>
      <c r="M1826" s="1" t="s">
        <v>49</v>
      </c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56">
        <f>VLOOKUP(O1824,'Class 1-7 WorkSheet'!B6:J1524,4,FALSE)</f>
        <v>0</v>
      </c>
      <c r="AF1826" s="57"/>
      <c r="AG1826" s="57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8"/>
    </row>
    <row r="1827" spans="4:50" ht="6.75" customHeight="1"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</row>
    <row r="1828" spans="4:50" ht="20.100000000000001" customHeight="1">
      <c r="D1828" s="1" t="s">
        <v>53</v>
      </c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56">
        <f>VLOOKUP(O1824,'Class 1-7 WorkSheet'!B6:J1524,6,FALSE)</f>
        <v>0</v>
      </c>
      <c r="Y1828" s="57"/>
      <c r="Z1828" s="57"/>
      <c r="AA1828" s="57"/>
      <c r="AB1828" s="57"/>
      <c r="AC1828" s="57"/>
      <c r="AD1828" s="57"/>
      <c r="AE1828" s="57"/>
      <c r="AF1828" s="57"/>
      <c r="AG1828" s="57"/>
      <c r="AH1828" s="57"/>
      <c r="AI1828" s="57"/>
      <c r="AJ1828" s="57"/>
      <c r="AK1828" s="57"/>
      <c r="AL1828" s="57"/>
      <c r="AM1828" s="57"/>
      <c r="AN1828" s="58"/>
      <c r="AO1828" s="1"/>
      <c r="AP1828" s="1" t="s">
        <v>57</v>
      </c>
      <c r="AQ1828" s="1"/>
      <c r="AR1828" s="1"/>
      <c r="AS1828" s="1"/>
      <c r="AT1828" s="1"/>
      <c r="AU1828" s="1"/>
      <c r="AV1828" s="1"/>
      <c r="AW1828" s="1"/>
      <c r="AX1828" s="1"/>
    </row>
    <row r="1829" spans="4:50" ht="5.25" customHeight="1"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</row>
    <row r="1830" spans="4:50" ht="20.100000000000001" customHeight="1">
      <c r="D1830" s="1" t="s">
        <v>54</v>
      </c>
      <c r="E1830" s="1"/>
      <c r="F1830" s="1"/>
      <c r="G1830" s="56">
        <f>VLOOKUP(O1824,'Class 1-7 WorkSheet'!B6:J1831,5,FALSE)</f>
        <v>0</v>
      </c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8"/>
      <c r="AA1830" s="1" t="s">
        <v>58</v>
      </c>
      <c r="AB1830" s="1"/>
      <c r="AC1830" s="1"/>
      <c r="AD1830" s="1"/>
      <c r="AE1830" s="1"/>
      <c r="AF1830" s="1"/>
      <c r="AG1830" s="1"/>
      <c r="AH1830" s="1"/>
      <c r="AI1830" s="1"/>
      <c r="AJ1830" s="1"/>
      <c r="AK1830" s="1" t="s">
        <v>55</v>
      </c>
      <c r="AL1830" s="1"/>
      <c r="AM1830" s="1"/>
      <c r="AN1830" s="1"/>
      <c r="AO1830" s="1"/>
      <c r="AP1830" s="1"/>
      <c r="AQ1830" s="66">
        <f>VLOOKUP(O1824,'Class 1-7 WorkSheet'!B6:J1831,9,FALSE)</f>
        <v>0</v>
      </c>
      <c r="AR1830" s="67"/>
      <c r="AS1830" s="67"/>
      <c r="AT1830" s="67"/>
      <c r="AU1830" s="67"/>
      <c r="AV1830" s="67"/>
      <c r="AW1830" s="67"/>
      <c r="AX1830" s="68"/>
    </row>
    <row r="1831" spans="4:50" ht="6" customHeight="1"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</row>
    <row r="1832" spans="4:50" ht="20.100000000000001" customHeight="1">
      <c r="D1832" s="1" t="s">
        <v>50</v>
      </c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56" t="str">
        <f>'Class 1-7 WorkSheet'!D3</f>
        <v xml:space="preserve"> रामावि बांठड़ी (डीडवाना) नागौर</v>
      </c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  <c r="AH1832" s="57"/>
      <c r="AI1832" s="58"/>
      <c r="AJ1832" s="1" t="s">
        <v>56</v>
      </c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56">
        <f>VLOOKUP(O1824,'Class 1-7 WorkSheet'!B6:J2014,3,FALSE)</f>
        <v>2</v>
      </c>
      <c r="AW1832" s="57"/>
      <c r="AX1832" s="58"/>
    </row>
    <row r="1833" spans="4:50" ht="6" customHeight="1"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</row>
    <row r="1834" spans="4:50" ht="20.100000000000001" customHeight="1">
      <c r="D1834" s="1" t="s">
        <v>52</v>
      </c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</row>
    <row r="1835" spans="4:50" ht="6" customHeight="1"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</row>
    <row r="1836" spans="4:50" ht="20.100000000000001" customHeight="1">
      <c r="D1836" s="1"/>
      <c r="E1836" s="1"/>
      <c r="F1836" s="1"/>
      <c r="G1836" s="1"/>
      <c r="H1836" s="1"/>
      <c r="I1836" s="1"/>
      <c r="J1836" s="1" t="s">
        <v>62</v>
      </c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56">
        <f>VLOOKUP(O1824,'Class 1-7 WorkSheet'!B6:J2014,2,FALSE)</f>
        <v>1</v>
      </c>
      <c r="V1836" s="57"/>
      <c r="W1836" s="58"/>
      <c r="X1836" s="1" t="s">
        <v>59</v>
      </c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</row>
    <row r="1837" spans="4:50" ht="5.25" customHeight="1"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3"/>
      <c r="V1837" s="3"/>
      <c r="W1837" s="3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</row>
    <row r="1838" spans="4:50" ht="20.100000000000001" customHeight="1">
      <c r="D1838" s="1" t="s">
        <v>51</v>
      </c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</row>
    <row r="1839" spans="4:50" ht="17.25" customHeight="1"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</row>
    <row r="1840" spans="4:50" ht="20.100000000000001" customHeight="1">
      <c r="D1840" s="1" t="s">
        <v>60</v>
      </c>
      <c r="E1840" s="1"/>
      <c r="F1840" s="1"/>
      <c r="G1840" s="1"/>
      <c r="H1840" s="1"/>
      <c r="I1840" s="59">
        <f>I27</f>
        <v>43951</v>
      </c>
      <c r="J1840" s="60"/>
      <c r="K1840" s="60"/>
      <c r="L1840" s="60"/>
      <c r="M1840" s="60"/>
      <c r="N1840" s="60"/>
      <c r="O1840" s="60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61" t="s">
        <v>61</v>
      </c>
      <c r="AH1840" s="61"/>
      <c r="AI1840" s="61"/>
      <c r="AJ1840" s="61"/>
      <c r="AK1840" s="61"/>
      <c r="AL1840" s="61"/>
      <c r="AM1840" s="61"/>
      <c r="AN1840" s="61"/>
      <c r="AO1840" s="61"/>
      <c r="AP1840" s="61"/>
      <c r="AQ1840" s="61"/>
      <c r="AR1840" s="61"/>
      <c r="AS1840" s="61"/>
      <c r="AT1840" s="61"/>
      <c r="AU1840" s="1"/>
      <c r="AV1840" s="1"/>
      <c r="AW1840" s="1"/>
      <c r="AX1840" s="1"/>
    </row>
    <row r="1841" spans="4:50"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61"/>
      <c r="AH1841" s="61"/>
      <c r="AI1841" s="61"/>
      <c r="AJ1841" s="61"/>
      <c r="AK1841" s="61"/>
      <c r="AL1841" s="61"/>
      <c r="AM1841" s="61"/>
      <c r="AN1841" s="61"/>
      <c r="AO1841" s="61"/>
      <c r="AP1841" s="61"/>
      <c r="AQ1841" s="61"/>
      <c r="AR1841" s="61"/>
      <c r="AS1841" s="61"/>
      <c r="AT1841" s="61"/>
      <c r="AU1841" s="1"/>
      <c r="AV1841" s="1"/>
      <c r="AW1841" s="1"/>
      <c r="AX1841" s="1"/>
    </row>
    <row r="1842" spans="4:50"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</row>
    <row r="1843" spans="4:50"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</row>
    <row r="1844" spans="4:50"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</row>
    <row r="1866" spans="2:50" ht="27" customHeight="1">
      <c r="D1866" s="62" t="str">
        <f>D1817</f>
        <v>कार्यालय राजकीय माध्यमिक विद्यालय बांठड़ी (डीडवाना) नागौर</v>
      </c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  <c r="AO1866" s="62"/>
      <c r="AP1866" s="62"/>
      <c r="AQ1866" s="62"/>
      <c r="AR1866" s="62"/>
      <c r="AS1866" s="62"/>
      <c r="AT1866" s="62"/>
      <c r="AU1866" s="62"/>
      <c r="AV1866" s="62"/>
      <c r="AW1866" s="62"/>
      <c r="AX1866" s="62"/>
    </row>
    <row r="1867" spans="2:50" ht="12.75" customHeight="1">
      <c r="D1867" s="60" t="str">
        <f>'Class 1-7 WorkSheet'!A4</f>
        <v>(DISE CODE : 08140701704)</v>
      </c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</row>
    <row r="1868" spans="2:50" ht="5.25" customHeight="1"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2:50" ht="31.5" customHeight="1">
      <c r="B1869" s="2"/>
      <c r="C1869" s="2"/>
      <c r="D1869" s="63" t="str">
        <f>D7</f>
        <v>कक्षा - 1</v>
      </c>
      <c r="E1869" s="63"/>
      <c r="F1869" s="63"/>
      <c r="G1869" s="63"/>
      <c r="H1869" s="63"/>
      <c r="I1869" s="63"/>
      <c r="J1869" s="63"/>
      <c r="K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  <c r="AV1869" s="63"/>
      <c r="AW1869" s="63"/>
      <c r="AX1869" s="63"/>
    </row>
    <row r="1870" spans="2:50" ht="21">
      <c r="D1870" s="65" t="s">
        <v>46</v>
      </c>
      <c r="E1870" s="65"/>
      <c r="F1870" s="65"/>
      <c r="G1870" s="65"/>
      <c r="H1870" s="65"/>
      <c r="I1870" s="65"/>
      <c r="J1870" s="65"/>
      <c r="K1870" s="65"/>
      <c r="L1870" s="65"/>
      <c r="M1870" s="65"/>
      <c r="N1870" s="65"/>
      <c r="O1870" s="65"/>
      <c r="P1870" s="65"/>
      <c r="Q1870" s="65"/>
      <c r="R1870" s="65"/>
      <c r="S1870" s="65"/>
      <c r="T1870" s="65"/>
      <c r="U1870" s="65"/>
      <c r="V1870" s="65"/>
      <c r="W1870" s="65"/>
      <c r="X1870" s="65"/>
      <c r="Y1870" s="65"/>
      <c r="Z1870" s="65"/>
      <c r="AA1870" s="65"/>
      <c r="AB1870" s="65"/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  <c r="AS1870" s="65"/>
      <c r="AT1870" s="65"/>
      <c r="AU1870" s="65"/>
      <c r="AV1870" s="65"/>
      <c r="AW1870" s="65"/>
      <c r="AX1870" s="65"/>
    </row>
    <row r="1871" spans="2:50" ht="35.25" customHeight="1">
      <c r="D1871" s="62" t="s">
        <v>47</v>
      </c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62"/>
      <c r="AS1871" s="62"/>
      <c r="AT1871" s="62"/>
      <c r="AU1871" s="62"/>
      <c r="AV1871" s="62"/>
      <c r="AW1871" s="62"/>
      <c r="AX1871" s="62"/>
    </row>
    <row r="1872" spans="2:50" ht="5.25" customHeight="1"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</row>
    <row r="1873" spans="4:50" ht="20.100000000000001" customHeight="1">
      <c r="D1873" s="60" t="s">
        <v>48</v>
      </c>
      <c r="E1873" s="60"/>
      <c r="F1873" s="60"/>
      <c r="G1873" s="60"/>
      <c r="H1873" s="60"/>
      <c r="I1873" s="60"/>
      <c r="J1873" s="60"/>
      <c r="K1873" s="60"/>
      <c r="L1873" s="60"/>
      <c r="M1873" s="60"/>
      <c r="N1873" s="64"/>
      <c r="O1873" s="56">
        <f>'Class 1-7 WorkSheet'!B44</f>
        <v>39</v>
      </c>
      <c r="P1873" s="57"/>
      <c r="Q1873" s="57"/>
      <c r="R1873" s="57"/>
      <c r="S1873" s="57"/>
      <c r="T1873" s="57"/>
      <c r="U1873" s="57"/>
      <c r="V1873" s="58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</row>
    <row r="1874" spans="4:50" ht="7.5" customHeight="1"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</row>
    <row r="1875" spans="4:50" ht="20.100000000000001" customHeight="1">
      <c r="D1875" s="1"/>
      <c r="E1875" s="1"/>
      <c r="F1875" s="1"/>
      <c r="G1875" s="1"/>
      <c r="H1875" s="1"/>
      <c r="I1875" s="1"/>
      <c r="J1875" s="1"/>
      <c r="K1875" s="1"/>
      <c r="L1875" s="1"/>
      <c r="M1875" s="1" t="s">
        <v>49</v>
      </c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56">
        <f>VLOOKUP(O1873,'Class 1-7 WorkSheet'!B6:J2063,4,FALSE)</f>
        <v>0</v>
      </c>
      <c r="AF1875" s="57"/>
      <c r="AG1875" s="57"/>
      <c r="AH1875" s="57"/>
      <c r="AI1875" s="57"/>
      <c r="AJ1875" s="57"/>
      <c r="AK1875" s="57"/>
      <c r="AL1875" s="57"/>
      <c r="AM1875" s="57"/>
      <c r="AN1875" s="57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8"/>
    </row>
    <row r="1876" spans="4:50" ht="6.75" customHeight="1"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</row>
    <row r="1877" spans="4:50" ht="20.100000000000001" customHeight="1">
      <c r="D1877" s="1" t="s">
        <v>53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56">
        <f>VLOOKUP(O1873,'Class 1-7 WorkSheet'!B6:J1880,6,FALSE)</f>
        <v>0</v>
      </c>
      <c r="Y1877" s="57"/>
      <c r="Z1877" s="57"/>
      <c r="AA1877" s="57"/>
      <c r="AB1877" s="57"/>
      <c r="AC1877" s="57"/>
      <c r="AD1877" s="57"/>
      <c r="AE1877" s="57"/>
      <c r="AF1877" s="57"/>
      <c r="AG1877" s="57"/>
      <c r="AH1877" s="57"/>
      <c r="AI1877" s="57"/>
      <c r="AJ1877" s="57"/>
      <c r="AK1877" s="57"/>
      <c r="AL1877" s="57"/>
      <c r="AM1877" s="57"/>
      <c r="AN1877" s="58"/>
      <c r="AO1877" s="1"/>
      <c r="AP1877" s="1" t="s">
        <v>57</v>
      </c>
      <c r="AQ1877" s="1"/>
      <c r="AR1877" s="1"/>
      <c r="AS1877" s="1"/>
      <c r="AT1877" s="1"/>
      <c r="AU1877" s="1"/>
      <c r="AV1877" s="1"/>
      <c r="AW1877" s="1"/>
      <c r="AX1877" s="1"/>
    </row>
    <row r="1878" spans="4:50" ht="5.25" customHeight="1"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</row>
    <row r="1879" spans="4:50" ht="20.100000000000001" customHeight="1">
      <c r="D1879" s="1" t="s">
        <v>54</v>
      </c>
      <c r="E1879" s="1"/>
      <c r="F1879" s="1"/>
      <c r="G1879" s="56">
        <f>VLOOKUP(O1873,'Class 1-7 WorkSheet'!B6:J1880,5,FALSE)</f>
        <v>0</v>
      </c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8"/>
      <c r="AA1879" s="1" t="s">
        <v>58</v>
      </c>
      <c r="AB1879" s="1"/>
      <c r="AC1879" s="1"/>
      <c r="AD1879" s="1"/>
      <c r="AE1879" s="1"/>
      <c r="AF1879" s="1"/>
      <c r="AG1879" s="1"/>
      <c r="AH1879" s="1"/>
      <c r="AI1879" s="1"/>
      <c r="AJ1879" s="1"/>
      <c r="AK1879" s="1" t="s">
        <v>55</v>
      </c>
      <c r="AL1879" s="1"/>
      <c r="AM1879" s="1"/>
      <c r="AN1879" s="1"/>
      <c r="AO1879" s="1"/>
      <c r="AP1879" s="1"/>
      <c r="AQ1879" s="66">
        <f>VLOOKUP(O1873,'Class 1-7 WorkSheet'!B6:J1880,9,FALSE)</f>
        <v>0</v>
      </c>
      <c r="AR1879" s="67"/>
      <c r="AS1879" s="67"/>
      <c r="AT1879" s="67"/>
      <c r="AU1879" s="67"/>
      <c r="AV1879" s="67"/>
      <c r="AW1879" s="67"/>
      <c r="AX1879" s="68"/>
    </row>
    <row r="1880" spans="4:50" ht="6" customHeight="1"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</row>
    <row r="1881" spans="4:50" ht="20.100000000000001" customHeight="1">
      <c r="D1881" s="1" t="s">
        <v>50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56" t="str">
        <f>'Class 1-7 WorkSheet'!D3</f>
        <v xml:space="preserve"> रामावि बांठड़ी (डीडवाना) नागौर</v>
      </c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  <c r="AH1881" s="57"/>
      <c r="AI1881" s="58"/>
      <c r="AJ1881" s="1" t="s">
        <v>56</v>
      </c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56">
        <f>VLOOKUP(O1873,'Class 1-7 WorkSheet'!B6:J2063,3,FALSE)</f>
        <v>2</v>
      </c>
      <c r="AW1881" s="57"/>
      <c r="AX1881" s="58"/>
    </row>
    <row r="1882" spans="4:50" ht="6" customHeight="1"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</row>
    <row r="1883" spans="4:50" ht="20.100000000000001" customHeight="1">
      <c r="D1883" s="1" t="s">
        <v>52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</row>
    <row r="1884" spans="4:50" ht="6" customHeight="1"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</row>
    <row r="1885" spans="4:50" ht="20.100000000000001" customHeight="1">
      <c r="D1885" s="1"/>
      <c r="E1885" s="1"/>
      <c r="F1885" s="1"/>
      <c r="G1885" s="1"/>
      <c r="H1885" s="1"/>
      <c r="I1885" s="1"/>
      <c r="J1885" s="1" t="s">
        <v>62</v>
      </c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56">
        <f>VLOOKUP(O1873,'Class 1-7 WorkSheet'!B6:J2063,2,FALSE)</f>
        <v>1</v>
      </c>
      <c r="V1885" s="57"/>
      <c r="W1885" s="58"/>
      <c r="X1885" s="1" t="s">
        <v>59</v>
      </c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</row>
    <row r="1886" spans="4:50" ht="5.25" customHeight="1"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3"/>
      <c r="V1886" s="3"/>
      <c r="W1886" s="3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</row>
    <row r="1887" spans="4:50" ht="20.100000000000001" customHeight="1">
      <c r="D1887" s="1" t="s">
        <v>51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</row>
    <row r="1888" spans="4:50" ht="17.25" customHeight="1"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</row>
    <row r="1889" spans="4:50" ht="20.100000000000001" customHeight="1">
      <c r="D1889" s="1" t="s">
        <v>60</v>
      </c>
      <c r="E1889" s="1"/>
      <c r="F1889" s="1"/>
      <c r="G1889" s="1"/>
      <c r="H1889" s="1"/>
      <c r="I1889" s="59">
        <f>I27</f>
        <v>43951</v>
      </c>
      <c r="J1889" s="60"/>
      <c r="K1889" s="60"/>
      <c r="L1889" s="60"/>
      <c r="M1889" s="60"/>
      <c r="N1889" s="60"/>
      <c r="O1889" s="60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61" t="s">
        <v>61</v>
      </c>
      <c r="AH1889" s="61"/>
      <c r="AI1889" s="61"/>
      <c r="AJ1889" s="61"/>
      <c r="AK1889" s="61"/>
      <c r="AL1889" s="61"/>
      <c r="AM1889" s="61"/>
      <c r="AN1889" s="61"/>
      <c r="AO1889" s="61"/>
      <c r="AP1889" s="61"/>
      <c r="AQ1889" s="61"/>
      <c r="AR1889" s="61"/>
      <c r="AS1889" s="61"/>
      <c r="AT1889" s="61"/>
      <c r="AU1889" s="1"/>
      <c r="AV1889" s="1"/>
      <c r="AW1889" s="1"/>
      <c r="AX1889" s="1"/>
    </row>
    <row r="1890" spans="4:50"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61"/>
      <c r="AH1890" s="61"/>
      <c r="AI1890" s="61"/>
      <c r="AJ1890" s="61"/>
      <c r="AK1890" s="61"/>
      <c r="AL1890" s="61"/>
      <c r="AM1890" s="61"/>
      <c r="AN1890" s="61"/>
      <c r="AO1890" s="61"/>
      <c r="AP1890" s="61"/>
      <c r="AQ1890" s="61"/>
      <c r="AR1890" s="61"/>
      <c r="AS1890" s="61"/>
      <c r="AT1890" s="61"/>
      <c r="AU1890" s="1"/>
      <c r="AV1890" s="1"/>
      <c r="AW1890" s="1"/>
      <c r="AX1890" s="1"/>
    </row>
    <row r="1891" spans="4:50"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</row>
    <row r="1892" spans="4:50"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</row>
    <row r="1893" spans="4:50"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</row>
    <row r="1915" spans="2:50" ht="27" customHeight="1">
      <c r="D1915" s="62" t="str">
        <f>D1866</f>
        <v>कार्यालय राजकीय माध्यमिक विद्यालय बांठड़ी (डीडवाना) नागौर</v>
      </c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  <c r="AO1915" s="62"/>
      <c r="AP1915" s="62"/>
      <c r="AQ1915" s="62"/>
      <c r="AR1915" s="62"/>
      <c r="AS1915" s="62"/>
      <c r="AT1915" s="62"/>
      <c r="AU1915" s="62"/>
      <c r="AV1915" s="62"/>
      <c r="AW1915" s="62"/>
      <c r="AX1915" s="62"/>
    </row>
    <row r="1916" spans="2:50" ht="12.75" customHeight="1">
      <c r="D1916" s="60" t="str">
        <f>'Class 1-7 WorkSheet'!A4</f>
        <v>(DISE CODE : 08140701704)</v>
      </c>
      <c r="E1916" s="60"/>
      <c r="F1916" s="60"/>
      <c r="G1916" s="60"/>
      <c r="H1916" s="60"/>
      <c r="I1916" s="60"/>
      <c r="J1916" s="60"/>
      <c r="K1916" s="60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</row>
    <row r="1917" spans="2:50" ht="5.25" customHeight="1"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2:50" ht="31.5" customHeight="1">
      <c r="B1918" s="2"/>
      <c r="C1918" s="2"/>
      <c r="D1918" s="63" t="str">
        <f>D7</f>
        <v>कक्षा - 1</v>
      </c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  <c r="AV1918" s="63"/>
      <c r="AW1918" s="63"/>
      <c r="AX1918" s="63"/>
    </row>
    <row r="1919" spans="2:50" ht="21">
      <c r="D1919" s="65" t="s">
        <v>46</v>
      </c>
      <c r="E1919" s="65"/>
      <c r="F1919" s="65"/>
      <c r="G1919" s="65"/>
      <c r="H1919" s="65"/>
      <c r="I1919" s="65"/>
      <c r="J1919" s="65"/>
      <c r="K1919" s="65"/>
      <c r="L1919" s="65"/>
      <c r="M1919" s="65"/>
      <c r="N1919" s="65"/>
      <c r="O1919" s="65"/>
      <c r="P1919" s="65"/>
      <c r="Q1919" s="65"/>
      <c r="R1919" s="65"/>
      <c r="S1919" s="65"/>
      <c r="T1919" s="65"/>
      <c r="U1919" s="65"/>
      <c r="V1919" s="65"/>
      <c r="W1919" s="65"/>
      <c r="X1919" s="65"/>
      <c r="Y1919" s="65"/>
      <c r="Z1919" s="65"/>
      <c r="AA1919" s="65"/>
      <c r="AB1919" s="65"/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  <c r="AS1919" s="65"/>
      <c r="AT1919" s="65"/>
      <c r="AU1919" s="65"/>
      <c r="AV1919" s="65"/>
      <c r="AW1919" s="65"/>
      <c r="AX1919" s="65"/>
    </row>
    <row r="1920" spans="2:50" ht="35.25" customHeight="1">
      <c r="D1920" s="62" t="s">
        <v>47</v>
      </c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  <c r="AO1920" s="62"/>
      <c r="AP1920" s="62"/>
      <c r="AQ1920" s="62"/>
      <c r="AR1920" s="62"/>
      <c r="AS1920" s="62"/>
      <c r="AT1920" s="62"/>
      <c r="AU1920" s="62"/>
      <c r="AV1920" s="62"/>
      <c r="AW1920" s="62"/>
      <c r="AX1920" s="62"/>
    </row>
    <row r="1921" spans="4:50" ht="5.25" customHeight="1"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</row>
    <row r="1922" spans="4:50" ht="20.100000000000001" customHeight="1">
      <c r="D1922" s="60" t="s">
        <v>48</v>
      </c>
      <c r="E1922" s="60"/>
      <c r="F1922" s="60"/>
      <c r="G1922" s="60"/>
      <c r="H1922" s="60"/>
      <c r="I1922" s="60"/>
      <c r="J1922" s="60"/>
      <c r="K1922" s="60"/>
      <c r="L1922" s="60"/>
      <c r="M1922" s="60"/>
      <c r="N1922" s="64"/>
      <c r="O1922" s="56">
        <f>'Class 1-7 WorkSheet'!B45</f>
        <v>40</v>
      </c>
      <c r="P1922" s="57"/>
      <c r="Q1922" s="57"/>
      <c r="R1922" s="57"/>
      <c r="S1922" s="57"/>
      <c r="T1922" s="57"/>
      <c r="U1922" s="57"/>
      <c r="V1922" s="58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</row>
    <row r="1923" spans="4:50" ht="7.5" customHeight="1"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</row>
    <row r="1924" spans="4:50" ht="20.100000000000001" customHeight="1">
      <c r="D1924" s="1"/>
      <c r="E1924" s="1"/>
      <c r="F1924" s="1"/>
      <c r="G1924" s="1"/>
      <c r="H1924" s="1"/>
      <c r="I1924" s="1"/>
      <c r="J1924" s="1"/>
      <c r="K1924" s="1"/>
      <c r="L1924" s="1"/>
      <c r="M1924" s="1" t="s">
        <v>49</v>
      </c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56">
        <f>VLOOKUP(O1922,'Class 1-7 WorkSheet'!B6:J2112,4,FALSE)</f>
        <v>0</v>
      </c>
      <c r="AF1924" s="57"/>
      <c r="AG1924" s="57"/>
      <c r="AH1924" s="57"/>
      <c r="AI1924" s="57"/>
      <c r="AJ1924" s="57"/>
      <c r="AK1924" s="57"/>
      <c r="AL1924" s="57"/>
      <c r="AM1924" s="57"/>
      <c r="AN1924" s="57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8"/>
    </row>
    <row r="1925" spans="4:50" ht="6.75" customHeight="1"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</row>
    <row r="1926" spans="4:50" ht="20.100000000000001" customHeight="1">
      <c r="D1926" s="1" t="s">
        <v>53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56">
        <f>VLOOKUP(O1922,'Class 1-7 WorkSheet'!B6:J1929,6,FALSE)</f>
        <v>0</v>
      </c>
      <c r="Y1926" s="57"/>
      <c r="Z1926" s="57"/>
      <c r="AA1926" s="57"/>
      <c r="AB1926" s="57"/>
      <c r="AC1926" s="57"/>
      <c r="AD1926" s="57"/>
      <c r="AE1926" s="57"/>
      <c r="AF1926" s="57"/>
      <c r="AG1926" s="57"/>
      <c r="AH1926" s="57"/>
      <c r="AI1926" s="57"/>
      <c r="AJ1926" s="57"/>
      <c r="AK1926" s="57"/>
      <c r="AL1926" s="57"/>
      <c r="AM1926" s="57"/>
      <c r="AN1926" s="58"/>
      <c r="AO1926" s="1"/>
      <c r="AP1926" s="1" t="s">
        <v>57</v>
      </c>
      <c r="AQ1926" s="1"/>
      <c r="AR1926" s="1"/>
      <c r="AS1926" s="1"/>
      <c r="AT1926" s="1"/>
      <c r="AU1926" s="1"/>
      <c r="AV1926" s="1"/>
      <c r="AW1926" s="1"/>
      <c r="AX1926" s="1"/>
    </row>
    <row r="1927" spans="4:50" ht="5.25" customHeight="1"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</row>
    <row r="1928" spans="4:50" ht="20.100000000000001" customHeight="1">
      <c r="D1928" s="1" t="s">
        <v>54</v>
      </c>
      <c r="E1928" s="1"/>
      <c r="F1928" s="1"/>
      <c r="G1928" s="56">
        <f>VLOOKUP(O1922,'Class 1-7 WorkSheet'!B6:J1929,5,FALSE)</f>
        <v>0</v>
      </c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8"/>
      <c r="AA1928" s="1" t="s">
        <v>58</v>
      </c>
      <c r="AB1928" s="1"/>
      <c r="AC1928" s="1"/>
      <c r="AD1928" s="1"/>
      <c r="AE1928" s="1"/>
      <c r="AF1928" s="1"/>
      <c r="AG1928" s="1"/>
      <c r="AH1928" s="1"/>
      <c r="AI1928" s="1"/>
      <c r="AJ1928" s="1"/>
      <c r="AK1928" s="1" t="s">
        <v>55</v>
      </c>
      <c r="AL1928" s="1"/>
      <c r="AM1928" s="1"/>
      <c r="AN1928" s="1"/>
      <c r="AO1928" s="1"/>
      <c r="AP1928" s="1"/>
      <c r="AQ1928" s="66">
        <f>VLOOKUP(O1922,'Class 1-7 WorkSheet'!B6:J1929,9,FALSE)</f>
        <v>0</v>
      </c>
      <c r="AR1928" s="67"/>
      <c r="AS1928" s="67"/>
      <c r="AT1928" s="67"/>
      <c r="AU1928" s="67"/>
      <c r="AV1928" s="67"/>
      <c r="AW1928" s="67"/>
      <c r="AX1928" s="68"/>
    </row>
    <row r="1929" spans="4:50" ht="6" customHeight="1"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</row>
    <row r="1930" spans="4:50" ht="20.100000000000001" customHeight="1">
      <c r="D1930" s="1" t="s">
        <v>50</v>
      </c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56" t="str">
        <f>'Class 1-7 WorkSheet'!D3</f>
        <v xml:space="preserve"> रामावि बांठड़ी (डीडवाना) नागौर</v>
      </c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7"/>
      <c r="AB1930" s="57"/>
      <c r="AC1930" s="57"/>
      <c r="AD1930" s="57"/>
      <c r="AE1930" s="57"/>
      <c r="AF1930" s="57"/>
      <c r="AG1930" s="57"/>
      <c r="AH1930" s="57"/>
      <c r="AI1930" s="58"/>
      <c r="AJ1930" s="1" t="s">
        <v>56</v>
      </c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56">
        <f>VLOOKUP(O1922,'Class 1-7 WorkSheet'!B6:J2112,3,FALSE)</f>
        <v>2</v>
      </c>
      <c r="AW1930" s="57"/>
      <c r="AX1930" s="58"/>
    </row>
    <row r="1931" spans="4:50" ht="6" customHeight="1"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</row>
    <row r="1932" spans="4:50" ht="20.100000000000001" customHeight="1">
      <c r="D1932" s="1" t="s">
        <v>52</v>
      </c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</row>
    <row r="1933" spans="4:50" ht="6" customHeight="1"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</row>
    <row r="1934" spans="4:50" ht="20.100000000000001" customHeight="1">
      <c r="D1934" s="1"/>
      <c r="E1934" s="1"/>
      <c r="F1934" s="1"/>
      <c r="G1934" s="1"/>
      <c r="H1934" s="1"/>
      <c r="I1934" s="1"/>
      <c r="J1934" s="1" t="s">
        <v>62</v>
      </c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56">
        <f>VLOOKUP(O1922,'Class 1-7 WorkSheet'!B6:J2112,2,FALSE)</f>
        <v>1</v>
      </c>
      <c r="V1934" s="57"/>
      <c r="W1934" s="58"/>
      <c r="X1934" s="1" t="s">
        <v>59</v>
      </c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</row>
    <row r="1935" spans="4:50" ht="5.25" customHeight="1"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3"/>
      <c r="V1935" s="3"/>
      <c r="W1935" s="3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</row>
    <row r="1936" spans="4:50" ht="20.100000000000001" customHeight="1">
      <c r="D1936" s="1" t="s">
        <v>51</v>
      </c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</row>
    <row r="1937" spans="4:50" ht="17.25" customHeight="1"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</row>
    <row r="1938" spans="4:50" ht="20.100000000000001" customHeight="1">
      <c r="D1938" s="1" t="s">
        <v>60</v>
      </c>
      <c r="E1938" s="1"/>
      <c r="F1938" s="1"/>
      <c r="G1938" s="1"/>
      <c r="H1938" s="1"/>
      <c r="I1938" s="59">
        <f>I27</f>
        <v>43951</v>
      </c>
      <c r="J1938" s="60"/>
      <c r="K1938" s="60"/>
      <c r="L1938" s="60"/>
      <c r="M1938" s="60"/>
      <c r="N1938" s="60"/>
      <c r="O1938" s="60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61" t="s">
        <v>61</v>
      </c>
      <c r="AH1938" s="61"/>
      <c r="AI1938" s="61"/>
      <c r="AJ1938" s="61"/>
      <c r="AK1938" s="61"/>
      <c r="AL1938" s="61"/>
      <c r="AM1938" s="61"/>
      <c r="AN1938" s="61"/>
      <c r="AO1938" s="61"/>
      <c r="AP1938" s="61"/>
      <c r="AQ1938" s="61"/>
      <c r="AR1938" s="61"/>
      <c r="AS1938" s="61"/>
      <c r="AT1938" s="61"/>
      <c r="AU1938" s="1"/>
      <c r="AV1938" s="1"/>
      <c r="AW1938" s="1"/>
      <c r="AX1938" s="1"/>
    </row>
    <row r="1939" spans="4:50"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61"/>
      <c r="AH1939" s="61"/>
      <c r="AI1939" s="61"/>
      <c r="AJ1939" s="61"/>
      <c r="AK1939" s="61"/>
      <c r="AL1939" s="61"/>
      <c r="AM1939" s="61"/>
      <c r="AN1939" s="61"/>
      <c r="AO1939" s="61"/>
      <c r="AP1939" s="61"/>
      <c r="AQ1939" s="61"/>
      <c r="AR1939" s="61"/>
      <c r="AS1939" s="61"/>
      <c r="AT1939" s="61"/>
      <c r="AU1939" s="1"/>
      <c r="AV1939" s="1"/>
      <c r="AW1939" s="1"/>
      <c r="AX1939" s="1"/>
    </row>
    <row r="1940" spans="4:50"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</row>
    <row r="1941" spans="4:50"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</row>
    <row r="1942" spans="4:50"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</row>
    <row r="1964" spans="2:50" ht="27" customHeight="1">
      <c r="D1964" s="62" t="str">
        <f>D1915</f>
        <v>कार्यालय राजकीय माध्यमिक विद्यालय बांठड़ी (डीडवाना) नागौर</v>
      </c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  <c r="AO1964" s="62"/>
      <c r="AP1964" s="62"/>
      <c r="AQ1964" s="62"/>
      <c r="AR1964" s="62"/>
      <c r="AS1964" s="62"/>
      <c r="AT1964" s="62"/>
      <c r="AU1964" s="62"/>
      <c r="AV1964" s="62"/>
      <c r="AW1964" s="62"/>
      <c r="AX1964" s="62"/>
    </row>
    <row r="1965" spans="2:50" ht="12.75" customHeight="1">
      <c r="D1965" s="60" t="str">
        <f>'Class 1-7 WorkSheet'!A4</f>
        <v>(DISE CODE : 08140701704)</v>
      </c>
      <c r="E1965" s="60"/>
      <c r="F1965" s="60"/>
      <c r="G1965" s="60"/>
      <c r="H1965" s="60"/>
      <c r="I1965" s="60"/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</row>
    <row r="1966" spans="2:50" ht="5.25" customHeight="1"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2:50" ht="31.5" customHeight="1">
      <c r="B1967" s="2"/>
      <c r="C1967" s="2"/>
      <c r="D1967" s="63" t="str">
        <f>D7</f>
        <v>कक्षा - 1</v>
      </c>
      <c r="E1967" s="63"/>
      <c r="F1967" s="63"/>
      <c r="G1967" s="63"/>
      <c r="H1967" s="63"/>
      <c r="I1967" s="63"/>
      <c r="J1967" s="63"/>
      <c r="K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3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  <c r="AV1967" s="63"/>
      <c r="AW1967" s="63"/>
      <c r="AX1967" s="63"/>
    </row>
    <row r="1968" spans="2:50" ht="21">
      <c r="D1968" s="65" t="s">
        <v>46</v>
      </c>
      <c r="E1968" s="65"/>
      <c r="F1968" s="65"/>
      <c r="G1968" s="65"/>
      <c r="H1968" s="65"/>
      <c r="I1968" s="65"/>
      <c r="J1968" s="65"/>
      <c r="K1968" s="65"/>
      <c r="L1968" s="65"/>
      <c r="M1968" s="65"/>
      <c r="N1968" s="65"/>
      <c r="O1968" s="65"/>
      <c r="P1968" s="65"/>
      <c r="Q1968" s="65"/>
      <c r="R1968" s="65"/>
      <c r="S1968" s="65"/>
      <c r="T1968" s="65"/>
      <c r="U1968" s="65"/>
      <c r="V1968" s="65"/>
      <c r="W1968" s="65"/>
      <c r="X1968" s="65"/>
      <c r="Y1968" s="65"/>
      <c r="Z1968" s="65"/>
      <c r="AA1968" s="65"/>
      <c r="AB1968" s="65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  <c r="AS1968" s="65"/>
      <c r="AT1968" s="65"/>
      <c r="AU1968" s="65"/>
      <c r="AV1968" s="65"/>
      <c r="AW1968" s="65"/>
      <c r="AX1968" s="65"/>
    </row>
    <row r="1969" spans="4:50" ht="35.25" customHeight="1">
      <c r="D1969" s="62" t="s">
        <v>47</v>
      </c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  <c r="AO1969" s="62"/>
      <c r="AP1969" s="62"/>
      <c r="AQ1969" s="62"/>
      <c r="AR1969" s="62"/>
      <c r="AS1969" s="62"/>
      <c r="AT1969" s="62"/>
      <c r="AU1969" s="62"/>
      <c r="AV1969" s="62"/>
      <c r="AW1969" s="62"/>
      <c r="AX1969" s="62"/>
    </row>
    <row r="1970" spans="4:50" ht="5.25" customHeight="1"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</row>
    <row r="1971" spans="4:50" ht="20.100000000000001" customHeight="1">
      <c r="D1971" s="60" t="s">
        <v>48</v>
      </c>
      <c r="E1971" s="60"/>
      <c r="F1971" s="60"/>
      <c r="G1971" s="60"/>
      <c r="H1971" s="60"/>
      <c r="I1971" s="60"/>
      <c r="J1971" s="60"/>
      <c r="K1971" s="60"/>
      <c r="L1971" s="60"/>
      <c r="M1971" s="60"/>
      <c r="N1971" s="64"/>
      <c r="O1971" s="56">
        <f>'Class 1-7 WorkSheet'!B46</f>
        <v>41</v>
      </c>
      <c r="P1971" s="57"/>
      <c r="Q1971" s="57"/>
      <c r="R1971" s="57"/>
      <c r="S1971" s="57"/>
      <c r="T1971" s="57"/>
      <c r="U1971" s="57"/>
      <c r="V1971" s="58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</row>
    <row r="1972" spans="4:50" ht="7.5" customHeight="1"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</row>
    <row r="1973" spans="4:50" ht="20.100000000000001" customHeight="1">
      <c r="D1973" s="1"/>
      <c r="E1973" s="1"/>
      <c r="F1973" s="1"/>
      <c r="G1973" s="1"/>
      <c r="H1973" s="1"/>
      <c r="I1973" s="1"/>
      <c r="J1973" s="1"/>
      <c r="K1973" s="1"/>
      <c r="L1973" s="1"/>
      <c r="M1973" s="1" t="s">
        <v>49</v>
      </c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56">
        <f>VLOOKUP(O1971,'Class 1-7 WorkSheet'!B6:J2161,4,FALSE)</f>
        <v>0</v>
      </c>
      <c r="AF1973" s="57"/>
      <c r="AG1973" s="57"/>
      <c r="AH1973" s="57"/>
      <c r="AI1973" s="57"/>
      <c r="AJ1973" s="57"/>
      <c r="AK1973" s="57"/>
      <c r="AL1973" s="57"/>
      <c r="AM1973" s="57"/>
      <c r="AN1973" s="57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8"/>
    </row>
    <row r="1974" spans="4:50" ht="6.75" customHeight="1"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</row>
    <row r="1975" spans="4:50" ht="20.100000000000001" customHeight="1">
      <c r="D1975" s="1" t="s">
        <v>53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56">
        <f>VLOOKUP(O1971,'Class 1-7 WorkSheet'!B6:J1978,6,FALSE)</f>
        <v>0</v>
      </c>
      <c r="Y1975" s="57"/>
      <c r="Z1975" s="57"/>
      <c r="AA1975" s="57"/>
      <c r="AB1975" s="57"/>
      <c r="AC1975" s="57"/>
      <c r="AD1975" s="57"/>
      <c r="AE1975" s="57"/>
      <c r="AF1975" s="57"/>
      <c r="AG1975" s="57"/>
      <c r="AH1975" s="57"/>
      <c r="AI1975" s="57"/>
      <c r="AJ1975" s="57"/>
      <c r="AK1975" s="57"/>
      <c r="AL1975" s="57"/>
      <c r="AM1975" s="57"/>
      <c r="AN1975" s="58"/>
      <c r="AO1975" s="1"/>
      <c r="AP1975" s="1" t="s">
        <v>57</v>
      </c>
      <c r="AQ1975" s="1"/>
      <c r="AR1975" s="1"/>
      <c r="AS1975" s="1"/>
      <c r="AT1975" s="1"/>
      <c r="AU1975" s="1"/>
      <c r="AV1975" s="1"/>
      <c r="AW1975" s="1"/>
      <c r="AX1975" s="1"/>
    </row>
    <row r="1976" spans="4:50" ht="5.25" customHeight="1"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</row>
    <row r="1977" spans="4:50" ht="20.100000000000001" customHeight="1">
      <c r="D1977" s="1" t="s">
        <v>54</v>
      </c>
      <c r="E1977" s="1"/>
      <c r="F1977" s="1"/>
      <c r="G1977" s="56">
        <f>VLOOKUP(O1971,'Class 1-7 WorkSheet'!B6:J1978,5,FALSE)</f>
        <v>0</v>
      </c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8"/>
      <c r="AA1977" s="1" t="s">
        <v>58</v>
      </c>
      <c r="AB1977" s="1"/>
      <c r="AC1977" s="1"/>
      <c r="AD1977" s="1"/>
      <c r="AE1977" s="1"/>
      <c r="AF1977" s="1"/>
      <c r="AG1977" s="1"/>
      <c r="AH1977" s="1"/>
      <c r="AI1977" s="1"/>
      <c r="AJ1977" s="1"/>
      <c r="AK1977" s="1" t="s">
        <v>55</v>
      </c>
      <c r="AL1977" s="1"/>
      <c r="AM1977" s="1"/>
      <c r="AN1977" s="1"/>
      <c r="AO1977" s="1"/>
      <c r="AP1977" s="1"/>
      <c r="AQ1977" s="66">
        <f>VLOOKUP(O1971,'Class 1-7 WorkSheet'!B6:J1978,9,FALSE)</f>
        <v>0</v>
      </c>
      <c r="AR1977" s="67"/>
      <c r="AS1977" s="67"/>
      <c r="AT1977" s="67"/>
      <c r="AU1977" s="67"/>
      <c r="AV1977" s="67"/>
      <c r="AW1977" s="67"/>
      <c r="AX1977" s="68"/>
    </row>
    <row r="1978" spans="4:50" ht="6" customHeight="1"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</row>
    <row r="1979" spans="4:50" ht="20.100000000000001" customHeight="1">
      <c r="D1979" s="1" t="s">
        <v>50</v>
      </c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56" t="str">
        <f>'Class 1-7 WorkSheet'!D3</f>
        <v xml:space="preserve"> रामावि बांठड़ी (डीडवाना) नागौर</v>
      </c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7"/>
      <c r="AB1979" s="57"/>
      <c r="AC1979" s="57"/>
      <c r="AD1979" s="57"/>
      <c r="AE1979" s="57"/>
      <c r="AF1979" s="57"/>
      <c r="AG1979" s="57"/>
      <c r="AH1979" s="57"/>
      <c r="AI1979" s="58"/>
      <c r="AJ1979" s="1" t="s">
        <v>56</v>
      </c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56">
        <f>VLOOKUP(O1971,'Class 1-7 WorkSheet'!B6:J2161,3,FALSE)</f>
        <v>2</v>
      </c>
      <c r="AW1979" s="57"/>
      <c r="AX1979" s="58"/>
    </row>
    <row r="1980" spans="4:50" ht="6" customHeight="1"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</row>
    <row r="1981" spans="4:50" ht="20.100000000000001" customHeight="1">
      <c r="D1981" s="1" t="s">
        <v>52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</row>
    <row r="1982" spans="4:50" ht="6" customHeight="1"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</row>
    <row r="1983" spans="4:50" ht="20.100000000000001" customHeight="1">
      <c r="D1983" s="1"/>
      <c r="E1983" s="1"/>
      <c r="F1983" s="1"/>
      <c r="G1983" s="1"/>
      <c r="H1983" s="1"/>
      <c r="I1983" s="1"/>
      <c r="J1983" s="1" t="s">
        <v>62</v>
      </c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56">
        <f>VLOOKUP(O1971,'Class 1-7 WorkSheet'!B6:J2161,2,FALSE)</f>
        <v>1</v>
      </c>
      <c r="V1983" s="57"/>
      <c r="W1983" s="58"/>
      <c r="X1983" s="1" t="s">
        <v>59</v>
      </c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</row>
    <row r="1984" spans="4:50" ht="5.25" customHeight="1"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3"/>
      <c r="V1984" s="3"/>
      <c r="W1984" s="3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</row>
    <row r="1985" spans="4:50" ht="20.100000000000001" customHeight="1">
      <c r="D1985" s="1" t="s">
        <v>51</v>
      </c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</row>
    <row r="1986" spans="4:50" ht="17.25" customHeight="1"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</row>
    <row r="1987" spans="4:50" ht="20.100000000000001" customHeight="1">
      <c r="D1987" s="1" t="s">
        <v>60</v>
      </c>
      <c r="E1987" s="1"/>
      <c r="F1987" s="1"/>
      <c r="G1987" s="1"/>
      <c r="H1987" s="1"/>
      <c r="I1987" s="59">
        <f>I27</f>
        <v>43951</v>
      </c>
      <c r="J1987" s="60"/>
      <c r="K1987" s="60"/>
      <c r="L1987" s="60"/>
      <c r="M1987" s="60"/>
      <c r="N1987" s="60"/>
      <c r="O1987" s="60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61" t="s">
        <v>61</v>
      </c>
      <c r="AH1987" s="61"/>
      <c r="AI1987" s="61"/>
      <c r="AJ1987" s="61"/>
      <c r="AK1987" s="61"/>
      <c r="AL1987" s="61"/>
      <c r="AM1987" s="61"/>
      <c r="AN1987" s="61"/>
      <c r="AO1987" s="61"/>
      <c r="AP1987" s="61"/>
      <c r="AQ1987" s="61"/>
      <c r="AR1987" s="61"/>
      <c r="AS1987" s="61"/>
      <c r="AT1987" s="61"/>
      <c r="AU1987" s="1"/>
      <c r="AV1987" s="1"/>
      <c r="AW1987" s="1"/>
      <c r="AX1987" s="1"/>
    </row>
    <row r="1988" spans="4:50"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61"/>
      <c r="AH1988" s="61"/>
      <c r="AI1988" s="61"/>
      <c r="AJ1988" s="61"/>
      <c r="AK1988" s="61"/>
      <c r="AL1988" s="61"/>
      <c r="AM1988" s="61"/>
      <c r="AN1988" s="61"/>
      <c r="AO1988" s="61"/>
      <c r="AP1988" s="61"/>
      <c r="AQ1988" s="61"/>
      <c r="AR1988" s="61"/>
      <c r="AS1988" s="61"/>
      <c r="AT1988" s="61"/>
      <c r="AU1988" s="1"/>
      <c r="AV1988" s="1"/>
      <c r="AW1988" s="1"/>
      <c r="AX1988" s="1"/>
    </row>
    <row r="1989" spans="4:50"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</row>
    <row r="1990" spans="4:50"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</row>
    <row r="1991" spans="4:50"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</row>
    <row r="2013" spans="2:50" ht="27" customHeight="1">
      <c r="D2013" s="62" t="str">
        <f>D1964</f>
        <v>कार्यालय राजकीय माध्यमिक विद्यालय बांठड़ी (डीडवाना) नागौर</v>
      </c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  <c r="AT2013" s="62"/>
      <c r="AU2013" s="62"/>
      <c r="AV2013" s="62"/>
      <c r="AW2013" s="62"/>
      <c r="AX2013" s="62"/>
    </row>
    <row r="2014" spans="2:50" ht="12.75" customHeight="1">
      <c r="D2014" s="60" t="str">
        <f>'Class 1-7 WorkSheet'!A4</f>
        <v>(DISE CODE : 08140701704)</v>
      </c>
      <c r="E2014" s="60"/>
      <c r="F2014" s="60"/>
      <c r="G2014" s="60"/>
      <c r="H2014" s="60"/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</row>
    <row r="2015" spans="2:50" ht="5.25" customHeight="1"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2:50" ht="31.5" customHeight="1">
      <c r="B2016" s="2"/>
      <c r="C2016" s="2"/>
      <c r="D2016" s="63" t="str">
        <f>D7</f>
        <v>कक्षा - 1</v>
      </c>
      <c r="E2016" s="63"/>
      <c r="F2016" s="63"/>
      <c r="G2016" s="63"/>
      <c r="H2016" s="63"/>
      <c r="I2016" s="63"/>
      <c r="J2016" s="63"/>
      <c r="K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3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  <c r="AV2016" s="63"/>
      <c r="AW2016" s="63"/>
      <c r="AX2016" s="63"/>
    </row>
    <row r="2017" spans="4:50" ht="21">
      <c r="D2017" s="65" t="s">
        <v>46</v>
      </c>
      <c r="E2017" s="65"/>
      <c r="F2017" s="65"/>
      <c r="G2017" s="65"/>
      <c r="H2017" s="65"/>
      <c r="I2017" s="65"/>
      <c r="J2017" s="65"/>
      <c r="K2017" s="65"/>
      <c r="L2017" s="65"/>
      <c r="M2017" s="65"/>
      <c r="N2017" s="65"/>
      <c r="O2017" s="65"/>
      <c r="P2017" s="65"/>
      <c r="Q2017" s="65"/>
      <c r="R2017" s="65"/>
      <c r="S2017" s="65"/>
      <c r="T2017" s="65"/>
      <c r="U2017" s="65"/>
      <c r="V2017" s="65"/>
      <c r="W2017" s="65"/>
      <c r="X2017" s="65"/>
      <c r="Y2017" s="65"/>
      <c r="Z2017" s="65"/>
      <c r="AA2017" s="65"/>
      <c r="AB2017" s="65"/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65"/>
      <c r="AT2017" s="65"/>
      <c r="AU2017" s="65"/>
      <c r="AV2017" s="65"/>
      <c r="AW2017" s="65"/>
      <c r="AX2017" s="65"/>
    </row>
    <row r="2018" spans="4:50" ht="35.25" customHeight="1">
      <c r="D2018" s="62" t="s">
        <v>47</v>
      </c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  <c r="AO2018" s="62"/>
      <c r="AP2018" s="62"/>
      <c r="AQ2018" s="62"/>
      <c r="AR2018" s="62"/>
      <c r="AS2018" s="62"/>
      <c r="AT2018" s="62"/>
      <c r="AU2018" s="62"/>
      <c r="AV2018" s="62"/>
      <c r="AW2018" s="62"/>
      <c r="AX2018" s="62"/>
    </row>
    <row r="2019" spans="4:50" ht="5.25" customHeight="1"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</row>
    <row r="2020" spans="4:50" ht="20.100000000000001" customHeight="1">
      <c r="D2020" s="60" t="s">
        <v>48</v>
      </c>
      <c r="E2020" s="60"/>
      <c r="F2020" s="60"/>
      <c r="G2020" s="60"/>
      <c r="H2020" s="60"/>
      <c r="I2020" s="60"/>
      <c r="J2020" s="60"/>
      <c r="K2020" s="60"/>
      <c r="L2020" s="60"/>
      <c r="M2020" s="60"/>
      <c r="N2020" s="64"/>
      <c r="O2020" s="56">
        <f>'Class 1-7 WorkSheet'!B47</f>
        <v>42</v>
      </c>
      <c r="P2020" s="57"/>
      <c r="Q2020" s="57"/>
      <c r="R2020" s="57"/>
      <c r="S2020" s="57"/>
      <c r="T2020" s="57"/>
      <c r="U2020" s="57"/>
      <c r="V2020" s="58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</row>
    <row r="2021" spans="4:50" ht="7.5" customHeight="1"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</row>
    <row r="2022" spans="4:50" ht="20.100000000000001" customHeight="1">
      <c r="D2022" s="1"/>
      <c r="E2022" s="1"/>
      <c r="F2022" s="1"/>
      <c r="G2022" s="1"/>
      <c r="H2022" s="1"/>
      <c r="I2022" s="1"/>
      <c r="J2022" s="1"/>
      <c r="K2022" s="1"/>
      <c r="L2022" s="1"/>
      <c r="M2022" s="1" t="s">
        <v>49</v>
      </c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56">
        <f>VLOOKUP(O2020,'Class 1-7 WorkSheet'!B6:J2210,4,FALSE)</f>
        <v>0</v>
      </c>
      <c r="AF2022" s="57"/>
      <c r="AG2022" s="57"/>
      <c r="AH2022" s="57"/>
      <c r="AI2022" s="57"/>
      <c r="AJ2022" s="57"/>
      <c r="AK2022" s="57"/>
      <c r="AL2022" s="57"/>
      <c r="AM2022" s="57"/>
      <c r="AN2022" s="57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8"/>
    </row>
    <row r="2023" spans="4:50" ht="6.75" customHeight="1"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</row>
    <row r="2024" spans="4:50" ht="20.100000000000001" customHeight="1">
      <c r="D2024" s="1" t="s">
        <v>53</v>
      </c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56">
        <f>VLOOKUP(O2020,'Class 1-7 WorkSheet'!B6:J2027,6,FALSE)</f>
        <v>0</v>
      </c>
      <c r="Y2024" s="57"/>
      <c r="Z2024" s="57"/>
      <c r="AA2024" s="57"/>
      <c r="AB2024" s="57"/>
      <c r="AC2024" s="57"/>
      <c r="AD2024" s="57"/>
      <c r="AE2024" s="57"/>
      <c r="AF2024" s="57"/>
      <c r="AG2024" s="57"/>
      <c r="AH2024" s="57"/>
      <c r="AI2024" s="57"/>
      <c r="AJ2024" s="57"/>
      <c r="AK2024" s="57"/>
      <c r="AL2024" s="57"/>
      <c r="AM2024" s="57"/>
      <c r="AN2024" s="58"/>
      <c r="AO2024" s="1"/>
      <c r="AP2024" s="1" t="s">
        <v>57</v>
      </c>
      <c r="AQ2024" s="1"/>
      <c r="AR2024" s="1"/>
      <c r="AS2024" s="1"/>
      <c r="AT2024" s="1"/>
      <c r="AU2024" s="1"/>
      <c r="AV2024" s="1"/>
      <c r="AW2024" s="1"/>
      <c r="AX2024" s="1"/>
    </row>
    <row r="2025" spans="4:50" ht="5.25" customHeight="1"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</row>
    <row r="2026" spans="4:50" ht="20.100000000000001" customHeight="1">
      <c r="D2026" s="1" t="s">
        <v>54</v>
      </c>
      <c r="E2026" s="1"/>
      <c r="F2026" s="1"/>
      <c r="G2026" s="56">
        <f>VLOOKUP(O2020,'Class 1-7 WorkSheet'!B6:J2027,5,FALSE)</f>
        <v>0</v>
      </c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8"/>
      <c r="AA2026" s="1" t="s">
        <v>58</v>
      </c>
      <c r="AB2026" s="1"/>
      <c r="AC2026" s="1"/>
      <c r="AD2026" s="1"/>
      <c r="AE2026" s="1"/>
      <c r="AF2026" s="1"/>
      <c r="AG2026" s="1"/>
      <c r="AH2026" s="1"/>
      <c r="AI2026" s="1"/>
      <c r="AJ2026" s="1"/>
      <c r="AK2026" s="1" t="s">
        <v>55</v>
      </c>
      <c r="AL2026" s="1"/>
      <c r="AM2026" s="1"/>
      <c r="AN2026" s="1"/>
      <c r="AO2026" s="1"/>
      <c r="AP2026" s="1"/>
      <c r="AQ2026" s="66">
        <f>VLOOKUP(O2020,'Class 1-7 WorkSheet'!B6:J2027,9,FALSE)</f>
        <v>0</v>
      </c>
      <c r="AR2026" s="67"/>
      <c r="AS2026" s="67"/>
      <c r="AT2026" s="67"/>
      <c r="AU2026" s="67"/>
      <c r="AV2026" s="67"/>
      <c r="AW2026" s="67"/>
      <c r="AX2026" s="68"/>
    </row>
    <row r="2027" spans="4:50" ht="6" customHeight="1"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</row>
    <row r="2028" spans="4:50" ht="20.100000000000001" customHeight="1">
      <c r="D2028" s="1" t="s">
        <v>50</v>
      </c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56" t="str">
        <f>'Class 1-7 WorkSheet'!D3</f>
        <v xml:space="preserve"> रामावि बांठड़ी (डीडवाना) नागौर</v>
      </c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7"/>
      <c r="AB2028" s="57"/>
      <c r="AC2028" s="57"/>
      <c r="AD2028" s="57"/>
      <c r="AE2028" s="57"/>
      <c r="AF2028" s="57"/>
      <c r="AG2028" s="57"/>
      <c r="AH2028" s="57"/>
      <c r="AI2028" s="58"/>
      <c r="AJ2028" s="1" t="s">
        <v>56</v>
      </c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56">
        <f>VLOOKUP(O2020,'Class 1-7 WorkSheet'!B6:J2210,3,FALSE)</f>
        <v>2</v>
      </c>
      <c r="AW2028" s="57"/>
      <c r="AX2028" s="58"/>
    </row>
    <row r="2029" spans="4:50" ht="6" customHeight="1"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</row>
    <row r="2030" spans="4:50" ht="20.100000000000001" customHeight="1">
      <c r="D2030" s="1" t="s">
        <v>52</v>
      </c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</row>
    <row r="2031" spans="4:50" ht="6" customHeight="1"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</row>
    <row r="2032" spans="4:50" ht="20.100000000000001" customHeight="1">
      <c r="D2032" s="1"/>
      <c r="E2032" s="1"/>
      <c r="F2032" s="1"/>
      <c r="G2032" s="1"/>
      <c r="H2032" s="1"/>
      <c r="I2032" s="1"/>
      <c r="J2032" s="1" t="s">
        <v>62</v>
      </c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56">
        <f>VLOOKUP(O2020,'Class 1-7 WorkSheet'!B6:J2210,2,FALSE)</f>
        <v>1</v>
      </c>
      <c r="V2032" s="57"/>
      <c r="W2032" s="58"/>
      <c r="X2032" s="1" t="s">
        <v>59</v>
      </c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</row>
    <row r="2033" spans="4:50" ht="5.25" customHeight="1"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3"/>
      <c r="V2033" s="3"/>
      <c r="W2033" s="3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</row>
    <row r="2034" spans="4:50" ht="20.100000000000001" customHeight="1">
      <c r="D2034" s="1" t="s">
        <v>51</v>
      </c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</row>
    <row r="2035" spans="4:50" ht="17.25" customHeight="1"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</row>
    <row r="2036" spans="4:50" ht="20.100000000000001" customHeight="1">
      <c r="D2036" s="1" t="s">
        <v>60</v>
      </c>
      <c r="E2036" s="1"/>
      <c r="F2036" s="1"/>
      <c r="G2036" s="1"/>
      <c r="H2036" s="1"/>
      <c r="I2036" s="59">
        <f>I27</f>
        <v>43951</v>
      </c>
      <c r="J2036" s="60"/>
      <c r="K2036" s="60"/>
      <c r="L2036" s="60"/>
      <c r="M2036" s="60"/>
      <c r="N2036" s="60"/>
      <c r="O2036" s="60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61" t="s">
        <v>61</v>
      </c>
      <c r="AH2036" s="61"/>
      <c r="AI2036" s="61"/>
      <c r="AJ2036" s="61"/>
      <c r="AK2036" s="61"/>
      <c r="AL2036" s="61"/>
      <c r="AM2036" s="61"/>
      <c r="AN2036" s="61"/>
      <c r="AO2036" s="61"/>
      <c r="AP2036" s="61"/>
      <c r="AQ2036" s="61"/>
      <c r="AR2036" s="61"/>
      <c r="AS2036" s="61"/>
      <c r="AT2036" s="61"/>
      <c r="AU2036" s="1"/>
      <c r="AV2036" s="1"/>
      <c r="AW2036" s="1"/>
      <c r="AX2036" s="1"/>
    </row>
    <row r="2037" spans="4:50"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61"/>
      <c r="AH2037" s="61"/>
      <c r="AI2037" s="61"/>
      <c r="AJ2037" s="61"/>
      <c r="AK2037" s="61"/>
      <c r="AL2037" s="61"/>
      <c r="AM2037" s="61"/>
      <c r="AN2037" s="61"/>
      <c r="AO2037" s="61"/>
      <c r="AP2037" s="61"/>
      <c r="AQ2037" s="61"/>
      <c r="AR2037" s="61"/>
      <c r="AS2037" s="61"/>
      <c r="AT2037" s="61"/>
      <c r="AU2037" s="1"/>
      <c r="AV2037" s="1"/>
      <c r="AW2037" s="1"/>
      <c r="AX2037" s="1"/>
    </row>
    <row r="2038" spans="4:50"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</row>
    <row r="2039" spans="4:50"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</row>
    <row r="2040" spans="4:50"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</row>
    <row r="2062" spans="4:50" ht="27" customHeight="1">
      <c r="D2062" s="62" t="str">
        <f>D2013</f>
        <v>कार्यालय राजकीय माध्यमिक विद्यालय बांठड़ी (डीडवाना) नागौर</v>
      </c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  <c r="AO2062" s="62"/>
      <c r="AP2062" s="62"/>
      <c r="AQ2062" s="62"/>
      <c r="AR2062" s="62"/>
      <c r="AS2062" s="62"/>
      <c r="AT2062" s="62"/>
      <c r="AU2062" s="62"/>
      <c r="AV2062" s="62"/>
      <c r="AW2062" s="62"/>
      <c r="AX2062" s="62"/>
    </row>
    <row r="2063" spans="4:50" ht="12.75" customHeight="1">
      <c r="D2063" s="60" t="str">
        <f>'Class 1-7 WorkSheet'!A4</f>
        <v>(DISE CODE : 08140701704)</v>
      </c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</row>
    <row r="2064" spans="4:50" ht="5.25" customHeight="1"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2:50" ht="31.5" customHeight="1">
      <c r="B2065" s="2"/>
      <c r="C2065" s="2"/>
      <c r="D2065" s="63" t="str">
        <f>D7</f>
        <v>कक्षा - 1</v>
      </c>
      <c r="E2065" s="63"/>
      <c r="F2065" s="63"/>
      <c r="G2065" s="63"/>
      <c r="H2065" s="63"/>
      <c r="I2065" s="63"/>
      <c r="J2065" s="63"/>
      <c r="K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  <c r="AV2065" s="63"/>
      <c r="AW2065" s="63"/>
      <c r="AX2065" s="63"/>
    </row>
    <row r="2066" spans="2:50" ht="21">
      <c r="D2066" s="65" t="s">
        <v>46</v>
      </c>
      <c r="E2066" s="65"/>
      <c r="F2066" s="65"/>
      <c r="G2066" s="65"/>
      <c r="H2066" s="65"/>
      <c r="I2066" s="65"/>
      <c r="J2066" s="65"/>
      <c r="K2066" s="65"/>
      <c r="L2066" s="65"/>
      <c r="M2066" s="65"/>
      <c r="N2066" s="65"/>
      <c r="O2066" s="65"/>
      <c r="P2066" s="65"/>
      <c r="Q2066" s="65"/>
      <c r="R2066" s="65"/>
      <c r="S2066" s="65"/>
      <c r="T2066" s="65"/>
      <c r="U2066" s="65"/>
      <c r="V2066" s="65"/>
      <c r="W2066" s="65"/>
      <c r="X2066" s="65"/>
      <c r="Y2066" s="65"/>
      <c r="Z2066" s="65"/>
      <c r="AA2066" s="65"/>
      <c r="AB2066" s="65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65"/>
      <c r="AT2066" s="65"/>
      <c r="AU2066" s="65"/>
      <c r="AV2066" s="65"/>
      <c r="AW2066" s="65"/>
      <c r="AX2066" s="65"/>
    </row>
    <row r="2067" spans="2:50" ht="35.25" customHeight="1">
      <c r="D2067" s="62" t="s">
        <v>47</v>
      </c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  <c r="AO2067" s="62"/>
      <c r="AP2067" s="62"/>
      <c r="AQ2067" s="62"/>
      <c r="AR2067" s="62"/>
      <c r="AS2067" s="62"/>
      <c r="AT2067" s="62"/>
      <c r="AU2067" s="62"/>
      <c r="AV2067" s="62"/>
      <c r="AW2067" s="62"/>
      <c r="AX2067" s="62"/>
    </row>
    <row r="2068" spans="2:50" ht="5.25" customHeight="1"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</row>
    <row r="2069" spans="2:50" ht="20.100000000000001" customHeight="1">
      <c r="D2069" s="60" t="s">
        <v>48</v>
      </c>
      <c r="E2069" s="60"/>
      <c r="F2069" s="60"/>
      <c r="G2069" s="60"/>
      <c r="H2069" s="60"/>
      <c r="I2069" s="60"/>
      <c r="J2069" s="60"/>
      <c r="K2069" s="60"/>
      <c r="L2069" s="60"/>
      <c r="M2069" s="60"/>
      <c r="N2069" s="64"/>
      <c r="O2069" s="56">
        <f>'Class 1-7 WorkSheet'!B48</f>
        <v>43</v>
      </c>
      <c r="P2069" s="57"/>
      <c r="Q2069" s="57"/>
      <c r="R2069" s="57"/>
      <c r="S2069" s="57"/>
      <c r="T2069" s="57"/>
      <c r="U2069" s="57"/>
      <c r="V2069" s="58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</row>
    <row r="2070" spans="2:50" ht="7.5" customHeight="1"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</row>
    <row r="2071" spans="2:50" ht="20.100000000000001" customHeight="1">
      <c r="D2071" s="1"/>
      <c r="E2071" s="1"/>
      <c r="F2071" s="1"/>
      <c r="G2071" s="1"/>
      <c r="H2071" s="1"/>
      <c r="I2071" s="1"/>
      <c r="J2071" s="1"/>
      <c r="K2071" s="1"/>
      <c r="L2071" s="1"/>
      <c r="M2071" s="1" t="s">
        <v>49</v>
      </c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56">
        <f>VLOOKUP(O2069,'Class 1-7 WorkSheet'!B6:J2259,4,FALSE)</f>
        <v>0</v>
      </c>
      <c r="AF2071" s="57"/>
      <c r="AG2071" s="57"/>
      <c r="AH2071" s="57"/>
      <c r="AI2071" s="57"/>
      <c r="AJ2071" s="57"/>
      <c r="AK2071" s="57"/>
      <c r="AL2071" s="57"/>
      <c r="AM2071" s="57"/>
      <c r="AN2071" s="57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8"/>
    </row>
    <row r="2072" spans="2:50" ht="6.75" customHeight="1"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</row>
    <row r="2073" spans="2:50" ht="20.100000000000001" customHeight="1">
      <c r="D2073" s="1" t="s">
        <v>53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56">
        <f>VLOOKUP(O2069,'Class 1-7 WorkSheet'!B6:J2076,6,FALSE)</f>
        <v>0</v>
      </c>
      <c r="Y2073" s="57"/>
      <c r="Z2073" s="57"/>
      <c r="AA2073" s="57"/>
      <c r="AB2073" s="57"/>
      <c r="AC2073" s="57"/>
      <c r="AD2073" s="57"/>
      <c r="AE2073" s="57"/>
      <c r="AF2073" s="57"/>
      <c r="AG2073" s="57"/>
      <c r="AH2073" s="57"/>
      <c r="AI2073" s="57"/>
      <c r="AJ2073" s="57"/>
      <c r="AK2073" s="57"/>
      <c r="AL2073" s="57"/>
      <c r="AM2073" s="57"/>
      <c r="AN2073" s="58"/>
      <c r="AO2073" s="1"/>
      <c r="AP2073" s="1" t="s">
        <v>57</v>
      </c>
      <c r="AQ2073" s="1"/>
      <c r="AR2073" s="1"/>
      <c r="AS2073" s="1"/>
      <c r="AT2073" s="1"/>
      <c r="AU2073" s="1"/>
      <c r="AV2073" s="1"/>
      <c r="AW2073" s="1"/>
      <c r="AX2073" s="1"/>
    </row>
    <row r="2074" spans="2:50" ht="5.25" customHeight="1"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</row>
    <row r="2075" spans="2:50" ht="20.100000000000001" customHeight="1">
      <c r="D2075" s="1" t="s">
        <v>54</v>
      </c>
      <c r="E2075" s="1"/>
      <c r="F2075" s="1"/>
      <c r="G2075" s="56">
        <f>VLOOKUP(O2069,'Class 1-7 WorkSheet'!B6:J2076,5,FALSE)</f>
        <v>0</v>
      </c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8"/>
      <c r="AA2075" s="1" t="s">
        <v>58</v>
      </c>
      <c r="AB2075" s="1"/>
      <c r="AC2075" s="1"/>
      <c r="AD2075" s="1"/>
      <c r="AE2075" s="1"/>
      <c r="AF2075" s="1"/>
      <c r="AG2075" s="1"/>
      <c r="AH2075" s="1"/>
      <c r="AI2075" s="1"/>
      <c r="AJ2075" s="1"/>
      <c r="AK2075" s="1" t="s">
        <v>55</v>
      </c>
      <c r="AL2075" s="1"/>
      <c r="AM2075" s="1"/>
      <c r="AN2075" s="1"/>
      <c r="AO2075" s="1"/>
      <c r="AP2075" s="1"/>
      <c r="AQ2075" s="66">
        <f>VLOOKUP(O2069,'Class 1-7 WorkSheet'!B6:J2076,9,FALSE)</f>
        <v>0</v>
      </c>
      <c r="AR2075" s="67"/>
      <c r="AS2075" s="67"/>
      <c r="AT2075" s="67"/>
      <c r="AU2075" s="67"/>
      <c r="AV2075" s="67"/>
      <c r="AW2075" s="67"/>
      <c r="AX2075" s="68"/>
    </row>
    <row r="2076" spans="2:50" ht="6" customHeight="1"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</row>
    <row r="2077" spans="2:50" ht="20.100000000000001" customHeight="1">
      <c r="D2077" s="1" t="s">
        <v>50</v>
      </c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56" t="str">
        <f>'Class 1-7 WorkSheet'!D3</f>
        <v xml:space="preserve"> रामावि बांठड़ी (डीडवाना) नागौर</v>
      </c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7"/>
      <c r="AB2077" s="57"/>
      <c r="AC2077" s="57"/>
      <c r="AD2077" s="57"/>
      <c r="AE2077" s="57"/>
      <c r="AF2077" s="57"/>
      <c r="AG2077" s="57"/>
      <c r="AH2077" s="57"/>
      <c r="AI2077" s="58"/>
      <c r="AJ2077" s="1" t="s">
        <v>56</v>
      </c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56">
        <f>VLOOKUP(O2069,'Class 1-7 WorkSheet'!B6:J2259,3,FALSE)</f>
        <v>2</v>
      </c>
      <c r="AW2077" s="57"/>
      <c r="AX2077" s="58"/>
    </row>
    <row r="2078" spans="2:50" ht="6" customHeight="1"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</row>
    <row r="2079" spans="2:50" ht="20.100000000000001" customHeight="1">
      <c r="D2079" s="1" t="s">
        <v>52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</row>
    <row r="2080" spans="2:50" ht="6" customHeight="1"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</row>
    <row r="2081" spans="4:50" ht="20.100000000000001" customHeight="1">
      <c r="D2081" s="1"/>
      <c r="E2081" s="1"/>
      <c r="F2081" s="1"/>
      <c r="G2081" s="1"/>
      <c r="H2081" s="1"/>
      <c r="I2081" s="1"/>
      <c r="J2081" s="1" t="s">
        <v>62</v>
      </c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56">
        <f>VLOOKUP(O2069,'Class 1-7 WorkSheet'!B6:J2259,2,FALSE)</f>
        <v>1</v>
      </c>
      <c r="V2081" s="57"/>
      <c r="W2081" s="58"/>
      <c r="X2081" s="1" t="s">
        <v>59</v>
      </c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</row>
    <row r="2082" spans="4:50" ht="5.25" customHeight="1"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3"/>
      <c r="V2082" s="3"/>
      <c r="W2082" s="3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</row>
    <row r="2083" spans="4:50" ht="20.100000000000001" customHeight="1">
      <c r="D2083" s="1" t="s">
        <v>51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</row>
    <row r="2084" spans="4:50" ht="17.25" customHeight="1"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</row>
    <row r="2085" spans="4:50" ht="20.100000000000001" customHeight="1">
      <c r="D2085" s="1" t="s">
        <v>60</v>
      </c>
      <c r="E2085" s="1"/>
      <c r="F2085" s="1"/>
      <c r="G2085" s="1"/>
      <c r="H2085" s="1"/>
      <c r="I2085" s="59">
        <f>I27</f>
        <v>43951</v>
      </c>
      <c r="J2085" s="60"/>
      <c r="K2085" s="60"/>
      <c r="L2085" s="60"/>
      <c r="M2085" s="60"/>
      <c r="N2085" s="60"/>
      <c r="O2085" s="60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61" t="s">
        <v>61</v>
      </c>
      <c r="AH2085" s="61"/>
      <c r="AI2085" s="61"/>
      <c r="AJ2085" s="61"/>
      <c r="AK2085" s="61"/>
      <c r="AL2085" s="61"/>
      <c r="AM2085" s="61"/>
      <c r="AN2085" s="61"/>
      <c r="AO2085" s="61"/>
      <c r="AP2085" s="61"/>
      <c r="AQ2085" s="61"/>
      <c r="AR2085" s="61"/>
      <c r="AS2085" s="61"/>
      <c r="AT2085" s="61"/>
      <c r="AU2085" s="1"/>
      <c r="AV2085" s="1"/>
      <c r="AW2085" s="1"/>
      <c r="AX2085" s="1"/>
    </row>
    <row r="2086" spans="4:50"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61"/>
      <c r="AH2086" s="61"/>
      <c r="AI2086" s="61"/>
      <c r="AJ2086" s="61"/>
      <c r="AK2086" s="61"/>
      <c r="AL2086" s="61"/>
      <c r="AM2086" s="61"/>
      <c r="AN2086" s="61"/>
      <c r="AO2086" s="61"/>
      <c r="AP2086" s="61"/>
      <c r="AQ2086" s="61"/>
      <c r="AR2086" s="61"/>
      <c r="AS2086" s="61"/>
      <c r="AT2086" s="61"/>
      <c r="AU2086" s="1"/>
      <c r="AV2086" s="1"/>
      <c r="AW2086" s="1"/>
      <c r="AX2086" s="1"/>
    </row>
    <row r="2087" spans="4:50"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</row>
    <row r="2088" spans="4:50"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</row>
    <row r="2089" spans="4:50"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</row>
    <row r="2111" spans="4:50" ht="27" customHeight="1">
      <c r="D2111" s="62" t="str">
        <f>D2062</f>
        <v>कार्यालय राजकीय माध्यमिक विद्यालय बांठड़ी (डीडवाना) नागौर</v>
      </c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  <c r="AO2111" s="62"/>
      <c r="AP2111" s="62"/>
      <c r="AQ2111" s="62"/>
      <c r="AR2111" s="62"/>
      <c r="AS2111" s="62"/>
      <c r="AT2111" s="62"/>
      <c r="AU2111" s="62"/>
      <c r="AV2111" s="62"/>
      <c r="AW2111" s="62"/>
      <c r="AX2111" s="62"/>
    </row>
    <row r="2112" spans="4:50" ht="12.75" customHeight="1">
      <c r="D2112" s="60" t="str">
        <f>'Class 1-7 WorkSheet'!A4</f>
        <v>(DISE CODE : 08140701704)</v>
      </c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</row>
    <row r="2113" spans="2:50" ht="5.25" customHeight="1"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2:50" ht="31.5" customHeight="1">
      <c r="B2114" s="2"/>
      <c r="C2114" s="2"/>
      <c r="D2114" s="63" t="str">
        <f>D7</f>
        <v>कक्षा - 1</v>
      </c>
      <c r="E2114" s="63"/>
      <c r="F2114" s="63"/>
      <c r="G2114" s="63"/>
      <c r="H2114" s="63"/>
      <c r="I2114" s="63"/>
      <c r="J2114" s="63"/>
      <c r="K2114" s="63"/>
      <c r="L2114" s="63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  <c r="AV2114" s="63"/>
      <c r="AW2114" s="63"/>
      <c r="AX2114" s="63"/>
    </row>
    <row r="2115" spans="2:50" ht="21">
      <c r="D2115" s="65" t="s">
        <v>46</v>
      </c>
      <c r="E2115" s="65"/>
      <c r="F2115" s="65"/>
      <c r="G2115" s="65"/>
      <c r="H2115" s="65"/>
      <c r="I2115" s="65"/>
      <c r="J2115" s="65"/>
      <c r="K2115" s="65"/>
      <c r="L2115" s="65"/>
      <c r="M2115" s="65"/>
      <c r="N2115" s="65"/>
      <c r="O2115" s="65"/>
      <c r="P2115" s="65"/>
      <c r="Q2115" s="65"/>
      <c r="R2115" s="65"/>
      <c r="S2115" s="65"/>
      <c r="T2115" s="65"/>
      <c r="U2115" s="65"/>
      <c r="V2115" s="65"/>
      <c r="W2115" s="65"/>
      <c r="X2115" s="65"/>
      <c r="Y2115" s="65"/>
      <c r="Z2115" s="65"/>
      <c r="AA2115" s="65"/>
      <c r="AB2115" s="65"/>
      <c r="AC2115" s="65"/>
      <c r="AD2115" s="65"/>
      <c r="AE2115" s="65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  <c r="AS2115" s="65"/>
      <c r="AT2115" s="65"/>
      <c r="AU2115" s="65"/>
      <c r="AV2115" s="65"/>
      <c r="AW2115" s="65"/>
      <c r="AX2115" s="65"/>
    </row>
    <row r="2116" spans="2:50" ht="35.25" customHeight="1">
      <c r="D2116" s="62" t="s">
        <v>47</v>
      </c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  <c r="AO2116" s="62"/>
      <c r="AP2116" s="62"/>
      <c r="AQ2116" s="62"/>
      <c r="AR2116" s="62"/>
      <c r="AS2116" s="62"/>
      <c r="AT2116" s="62"/>
      <c r="AU2116" s="62"/>
      <c r="AV2116" s="62"/>
      <c r="AW2116" s="62"/>
      <c r="AX2116" s="62"/>
    </row>
    <row r="2117" spans="2:50" ht="5.25" customHeight="1"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</row>
    <row r="2118" spans="2:50" ht="20.100000000000001" customHeight="1">
      <c r="D2118" s="60" t="s">
        <v>48</v>
      </c>
      <c r="E2118" s="60"/>
      <c r="F2118" s="60"/>
      <c r="G2118" s="60"/>
      <c r="H2118" s="60"/>
      <c r="I2118" s="60"/>
      <c r="J2118" s="60"/>
      <c r="K2118" s="60"/>
      <c r="L2118" s="60"/>
      <c r="M2118" s="60"/>
      <c r="N2118" s="64"/>
      <c r="O2118" s="56">
        <f>'Class 1-7 WorkSheet'!B49</f>
        <v>44</v>
      </c>
      <c r="P2118" s="57"/>
      <c r="Q2118" s="57"/>
      <c r="R2118" s="57"/>
      <c r="S2118" s="57"/>
      <c r="T2118" s="57"/>
      <c r="U2118" s="57"/>
      <c r="V2118" s="58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</row>
    <row r="2119" spans="2:50" ht="7.5" customHeight="1"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</row>
    <row r="2120" spans="2:50" ht="20.100000000000001" customHeight="1">
      <c r="D2120" s="1"/>
      <c r="E2120" s="1"/>
      <c r="F2120" s="1"/>
      <c r="G2120" s="1"/>
      <c r="H2120" s="1"/>
      <c r="I2120" s="1"/>
      <c r="J2120" s="1"/>
      <c r="K2120" s="1"/>
      <c r="L2120" s="1"/>
      <c r="M2120" s="1" t="s">
        <v>49</v>
      </c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56">
        <f>VLOOKUP(O2118,'Class 1-7 WorkSheet'!B6:J2308,4,FALSE)</f>
        <v>0</v>
      </c>
      <c r="AF2120" s="57"/>
      <c r="AG2120" s="57"/>
      <c r="AH2120" s="57"/>
      <c r="AI2120" s="57"/>
      <c r="AJ2120" s="57"/>
      <c r="AK2120" s="57"/>
      <c r="AL2120" s="57"/>
      <c r="AM2120" s="57"/>
      <c r="AN2120" s="57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8"/>
    </row>
    <row r="2121" spans="2:50" ht="6.75" customHeight="1"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</row>
    <row r="2122" spans="2:50" ht="20.100000000000001" customHeight="1">
      <c r="D2122" s="1" t="s">
        <v>53</v>
      </c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56">
        <f>VLOOKUP(O2118,'Class 1-7 WorkSheet'!B6:J2125,6,FALSE)</f>
        <v>0</v>
      </c>
      <c r="Y2122" s="57"/>
      <c r="Z2122" s="57"/>
      <c r="AA2122" s="57"/>
      <c r="AB2122" s="57"/>
      <c r="AC2122" s="57"/>
      <c r="AD2122" s="57"/>
      <c r="AE2122" s="57"/>
      <c r="AF2122" s="57"/>
      <c r="AG2122" s="57"/>
      <c r="AH2122" s="57"/>
      <c r="AI2122" s="57"/>
      <c r="AJ2122" s="57"/>
      <c r="AK2122" s="57"/>
      <c r="AL2122" s="57"/>
      <c r="AM2122" s="57"/>
      <c r="AN2122" s="58"/>
      <c r="AO2122" s="1"/>
      <c r="AP2122" s="1" t="s">
        <v>57</v>
      </c>
      <c r="AQ2122" s="1"/>
      <c r="AR2122" s="1"/>
      <c r="AS2122" s="1"/>
      <c r="AT2122" s="1"/>
      <c r="AU2122" s="1"/>
      <c r="AV2122" s="1"/>
      <c r="AW2122" s="1"/>
      <c r="AX2122" s="1"/>
    </row>
    <row r="2123" spans="2:50" ht="5.25" customHeight="1"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</row>
    <row r="2124" spans="2:50" ht="20.100000000000001" customHeight="1">
      <c r="D2124" s="1" t="s">
        <v>54</v>
      </c>
      <c r="E2124" s="1"/>
      <c r="F2124" s="1"/>
      <c r="G2124" s="56">
        <f>VLOOKUP(O2118,'Class 1-7 WorkSheet'!B6:J2125,5,FALSE)</f>
        <v>0</v>
      </c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7"/>
      <c r="U2124" s="57"/>
      <c r="V2124" s="57"/>
      <c r="W2124" s="57"/>
      <c r="X2124" s="57"/>
      <c r="Y2124" s="57"/>
      <c r="Z2124" s="58"/>
      <c r="AA2124" s="1" t="s">
        <v>58</v>
      </c>
      <c r="AB2124" s="1"/>
      <c r="AC2124" s="1"/>
      <c r="AD2124" s="1"/>
      <c r="AE2124" s="1"/>
      <c r="AF2124" s="1"/>
      <c r="AG2124" s="1"/>
      <c r="AH2124" s="1"/>
      <c r="AI2124" s="1"/>
      <c r="AJ2124" s="1"/>
      <c r="AK2124" s="1" t="s">
        <v>55</v>
      </c>
      <c r="AL2124" s="1"/>
      <c r="AM2124" s="1"/>
      <c r="AN2124" s="1"/>
      <c r="AO2124" s="1"/>
      <c r="AP2124" s="1"/>
      <c r="AQ2124" s="66">
        <f>VLOOKUP(O2118,'Class 1-7 WorkSheet'!B6:J2125,9,FALSE)</f>
        <v>0</v>
      </c>
      <c r="AR2124" s="67"/>
      <c r="AS2124" s="67"/>
      <c r="AT2124" s="67"/>
      <c r="AU2124" s="67"/>
      <c r="AV2124" s="67"/>
      <c r="AW2124" s="67"/>
      <c r="AX2124" s="68"/>
    </row>
    <row r="2125" spans="2:50" ht="6" customHeight="1"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</row>
    <row r="2126" spans="2:50" ht="20.100000000000001" customHeight="1">
      <c r="D2126" s="1" t="s">
        <v>50</v>
      </c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56" t="str">
        <f>'Class 1-7 WorkSheet'!D3</f>
        <v xml:space="preserve"> रामावि बांठड़ी (डीडवाना) नागौर</v>
      </c>
      <c r="P2126" s="57"/>
      <c r="Q2126" s="57"/>
      <c r="R2126" s="57"/>
      <c r="S2126" s="57"/>
      <c r="T2126" s="57"/>
      <c r="U2126" s="57"/>
      <c r="V2126" s="57"/>
      <c r="W2126" s="57"/>
      <c r="X2126" s="57"/>
      <c r="Y2126" s="57"/>
      <c r="Z2126" s="57"/>
      <c r="AA2126" s="57"/>
      <c r="AB2126" s="57"/>
      <c r="AC2126" s="57"/>
      <c r="AD2126" s="57"/>
      <c r="AE2126" s="57"/>
      <c r="AF2126" s="57"/>
      <c r="AG2126" s="57"/>
      <c r="AH2126" s="57"/>
      <c r="AI2126" s="58"/>
      <c r="AJ2126" s="1" t="s">
        <v>56</v>
      </c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56">
        <f>VLOOKUP(O2118,'Class 1-7 WorkSheet'!B6:J2308,3,FALSE)</f>
        <v>2</v>
      </c>
      <c r="AW2126" s="57"/>
      <c r="AX2126" s="58"/>
    </row>
    <row r="2127" spans="2:50" ht="6" customHeight="1"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</row>
    <row r="2128" spans="2:50" ht="20.100000000000001" customHeight="1">
      <c r="D2128" s="1" t="s">
        <v>52</v>
      </c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</row>
    <row r="2129" spans="4:50" ht="6" customHeight="1"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</row>
    <row r="2130" spans="4:50" ht="20.100000000000001" customHeight="1">
      <c r="D2130" s="1"/>
      <c r="E2130" s="1"/>
      <c r="F2130" s="1"/>
      <c r="G2130" s="1"/>
      <c r="H2130" s="1"/>
      <c r="I2130" s="1"/>
      <c r="J2130" s="1" t="s">
        <v>62</v>
      </c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56">
        <f>VLOOKUP(O2118,'Class 1-7 WorkSheet'!B6:J2308,2,FALSE)</f>
        <v>1</v>
      </c>
      <c r="V2130" s="57"/>
      <c r="W2130" s="58"/>
      <c r="X2130" s="1" t="s">
        <v>59</v>
      </c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</row>
    <row r="2131" spans="4:50" ht="5.25" customHeight="1"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3"/>
      <c r="V2131" s="3"/>
      <c r="W2131" s="3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</row>
    <row r="2132" spans="4:50" ht="20.100000000000001" customHeight="1">
      <c r="D2132" s="1" t="s">
        <v>51</v>
      </c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</row>
    <row r="2133" spans="4:50" ht="17.25" customHeight="1"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</row>
    <row r="2134" spans="4:50" ht="20.100000000000001" customHeight="1">
      <c r="D2134" s="1" t="s">
        <v>60</v>
      </c>
      <c r="E2134" s="1"/>
      <c r="F2134" s="1"/>
      <c r="G2134" s="1"/>
      <c r="H2134" s="1"/>
      <c r="I2134" s="59">
        <f>I27</f>
        <v>43951</v>
      </c>
      <c r="J2134" s="60"/>
      <c r="K2134" s="60"/>
      <c r="L2134" s="60"/>
      <c r="M2134" s="60"/>
      <c r="N2134" s="60"/>
      <c r="O2134" s="60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61" t="s">
        <v>61</v>
      </c>
      <c r="AH2134" s="61"/>
      <c r="AI2134" s="61"/>
      <c r="AJ2134" s="61"/>
      <c r="AK2134" s="61"/>
      <c r="AL2134" s="61"/>
      <c r="AM2134" s="61"/>
      <c r="AN2134" s="61"/>
      <c r="AO2134" s="61"/>
      <c r="AP2134" s="61"/>
      <c r="AQ2134" s="61"/>
      <c r="AR2134" s="61"/>
      <c r="AS2134" s="61"/>
      <c r="AT2134" s="61"/>
      <c r="AU2134" s="1"/>
      <c r="AV2134" s="1"/>
      <c r="AW2134" s="1"/>
      <c r="AX2134" s="1"/>
    </row>
    <row r="2135" spans="4:50"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61"/>
      <c r="AH2135" s="61"/>
      <c r="AI2135" s="61"/>
      <c r="AJ2135" s="61"/>
      <c r="AK2135" s="61"/>
      <c r="AL2135" s="61"/>
      <c r="AM2135" s="61"/>
      <c r="AN2135" s="61"/>
      <c r="AO2135" s="61"/>
      <c r="AP2135" s="61"/>
      <c r="AQ2135" s="61"/>
      <c r="AR2135" s="61"/>
      <c r="AS2135" s="61"/>
      <c r="AT2135" s="61"/>
      <c r="AU2135" s="1"/>
      <c r="AV2135" s="1"/>
      <c r="AW2135" s="1"/>
      <c r="AX2135" s="1"/>
    </row>
    <row r="2136" spans="4:50"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</row>
    <row r="2137" spans="4:50"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</row>
    <row r="2138" spans="4:50"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</row>
    <row r="2160" spans="4:50" ht="27" customHeight="1">
      <c r="D2160" s="62" t="str">
        <f>D2111</f>
        <v>कार्यालय राजकीय माध्यमिक विद्यालय बांठड़ी (डीडवाना) नागौर</v>
      </c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  <c r="AO2160" s="62"/>
      <c r="AP2160" s="62"/>
      <c r="AQ2160" s="62"/>
      <c r="AR2160" s="62"/>
      <c r="AS2160" s="62"/>
      <c r="AT2160" s="62"/>
      <c r="AU2160" s="62"/>
      <c r="AV2160" s="62"/>
      <c r="AW2160" s="62"/>
      <c r="AX2160" s="62"/>
    </row>
    <row r="2161" spans="2:50" ht="12.75" customHeight="1">
      <c r="D2161" s="60" t="str">
        <f>'Class 1-7 WorkSheet'!A4</f>
        <v>(DISE CODE : 08140701704)</v>
      </c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</row>
    <row r="2162" spans="2:50" ht="5.25" customHeight="1"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2:50" ht="31.5" customHeight="1">
      <c r="B2163" s="2"/>
      <c r="C2163" s="2"/>
      <c r="D2163" s="63" t="str">
        <f>D7</f>
        <v>कक्षा - 1</v>
      </c>
      <c r="E2163" s="63"/>
      <c r="F2163" s="63"/>
      <c r="G2163" s="63"/>
      <c r="H2163" s="63"/>
      <c r="I2163" s="63"/>
      <c r="J2163" s="63"/>
      <c r="K2163" s="63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  <c r="AV2163" s="63"/>
      <c r="AW2163" s="63"/>
      <c r="AX2163" s="63"/>
    </row>
    <row r="2164" spans="2:50" ht="21">
      <c r="D2164" s="65" t="s">
        <v>46</v>
      </c>
      <c r="E2164" s="65"/>
      <c r="F2164" s="65"/>
      <c r="G2164" s="65"/>
      <c r="H2164" s="65"/>
      <c r="I2164" s="65"/>
      <c r="J2164" s="65"/>
      <c r="K2164" s="65"/>
      <c r="L2164" s="65"/>
      <c r="M2164" s="65"/>
      <c r="N2164" s="65"/>
      <c r="O2164" s="65"/>
      <c r="P2164" s="65"/>
      <c r="Q2164" s="65"/>
      <c r="R2164" s="65"/>
      <c r="S2164" s="65"/>
      <c r="T2164" s="65"/>
      <c r="U2164" s="65"/>
      <c r="V2164" s="65"/>
      <c r="W2164" s="65"/>
      <c r="X2164" s="65"/>
      <c r="Y2164" s="65"/>
      <c r="Z2164" s="65"/>
      <c r="AA2164" s="65"/>
      <c r="AB2164" s="65"/>
      <c r="AC2164" s="65"/>
      <c r="AD2164" s="65"/>
      <c r="AE2164" s="65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  <c r="AS2164" s="65"/>
      <c r="AT2164" s="65"/>
      <c r="AU2164" s="65"/>
      <c r="AV2164" s="65"/>
      <c r="AW2164" s="65"/>
      <c r="AX2164" s="65"/>
    </row>
    <row r="2165" spans="2:50" ht="35.25" customHeight="1">
      <c r="D2165" s="62" t="s">
        <v>47</v>
      </c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  <c r="AO2165" s="62"/>
      <c r="AP2165" s="62"/>
      <c r="AQ2165" s="62"/>
      <c r="AR2165" s="62"/>
      <c r="AS2165" s="62"/>
      <c r="AT2165" s="62"/>
      <c r="AU2165" s="62"/>
      <c r="AV2165" s="62"/>
      <c r="AW2165" s="62"/>
      <c r="AX2165" s="62"/>
    </row>
    <row r="2166" spans="2:50" ht="5.25" customHeight="1"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</row>
    <row r="2167" spans="2:50" ht="20.100000000000001" customHeight="1">
      <c r="D2167" s="60" t="s">
        <v>48</v>
      </c>
      <c r="E2167" s="60"/>
      <c r="F2167" s="60"/>
      <c r="G2167" s="60"/>
      <c r="H2167" s="60"/>
      <c r="I2167" s="60"/>
      <c r="J2167" s="60"/>
      <c r="K2167" s="60"/>
      <c r="L2167" s="60"/>
      <c r="M2167" s="60"/>
      <c r="N2167" s="64"/>
      <c r="O2167" s="56">
        <f>'Class 1-7 WorkSheet'!B50</f>
        <v>45</v>
      </c>
      <c r="P2167" s="57"/>
      <c r="Q2167" s="57"/>
      <c r="R2167" s="57"/>
      <c r="S2167" s="57"/>
      <c r="T2167" s="57"/>
      <c r="U2167" s="57"/>
      <c r="V2167" s="58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</row>
    <row r="2168" spans="2:50" ht="7.5" customHeight="1"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</row>
    <row r="2169" spans="2:50" ht="20.100000000000001" customHeight="1">
      <c r="D2169" s="1"/>
      <c r="E2169" s="1"/>
      <c r="F2169" s="1"/>
      <c r="G2169" s="1"/>
      <c r="H2169" s="1"/>
      <c r="I2169" s="1"/>
      <c r="J2169" s="1"/>
      <c r="K2169" s="1"/>
      <c r="L2169" s="1"/>
      <c r="M2169" s="1" t="s">
        <v>49</v>
      </c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56">
        <f>VLOOKUP(O2167,'Class 1-7 WorkSheet'!B6:J2357,4,FALSE)</f>
        <v>0</v>
      </c>
      <c r="AF2169" s="57"/>
      <c r="AG2169" s="57"/>
      <c r="AH2169" s="57"/>
      <c r="AI2169" s="57"/>
      <c r="AJ2169" s="57"/>
      <c r="AK2169" s="57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8"/>
    </row>
    <row r="2170" spans="2:50" ht="6.75" customHeight="1"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</row>
    <row r="2171" spans="2:50" ht="20.100000000000001" customHeight="1">
      <c r="D2171" s="1" t="s">
        <v>53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56">
        <f>VLOOKUP(O2167,'Class 1-7 WorkSheet'!B6:J2174,6,FALSE)</f>
        <v>0</v>
      </c>
      <c r="Y2171" s="57"/>
      <c r="Z2171" s="57"/>
      <c r="AA2171" s="57"/>
      <c r="AB2171" s="57"/>
      <c r="AC2171" s="57"/>
      <c r="AD2171" s="57"/>
      <c r="AE2171" s="57"/>
      <c r="AF2171" s="57"/>
      <c r="AG2171" s="57"/>
      <c r="AH2171" s="57"/>
      <c r="AI2171" s="57"/>
      <c r="AJ2171" s="57"/>
      <c r="AK2171" s="57"/>
      <c r="AL2171" s="57"/>
      <c r="AM2171" s="57"/>
      <c r="AN2171" s="58"/>
      <c r="AO2171" s="1"/>
      <c r="AP2171" s="1" t="s">
        <v>57</v>
      </c>
      <c r="AQ2171" s="1"/>
      <c r="AR2171" s="1"/>
      <c r="AS2171" s="1"/>
      <c r="AT2171" s="1"/>
      <c r="AU2171" s="1"/>
      <c r="AV2171" s="1"/>
      <c r="AW2171" s="1"/>
      <c r="AX2171" s="1"/>
    </row>
    <row r="2172" spans="2:50" ht="5.25" customHeight="1"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</row>
    <row r="2173" spans="2:50" ht="20.100000000000001" customHeight="1">
      <c r="D2173" s="1" t="s">
        <v>54</v>
      </c>
      <c r="E2173" s="1"/>
      <c r="F2173" s="1"/>
      <c r="G2173" s="56">
        <f>VLOOKUP(O2167,'Class 1-7 WorkSheet'!B6:J2174,5,FALSE)</f>
        <v>0</v>
      </c>
      <c r="H2173" s="57"/>
      <c r="I2173" s="57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57"/>
      <c r="V2173" s="57"/>
      <c r="W2173" s="57"/>
      <c r="X2173" s="57"/>
      <c r="Y2173" s="57"/>
      <c r="Z2173" s="58"/>
      <c r="AA2173" s="1" t="s">
        <v>58</v>
      </c>
      <c r="AB2173" s="1"/>
      <c r="AC2173" s="1"/>
      <c r="AD2173" s="1"/>
      <c r="AE2173" s="1"/>
      <c r="AF2173" s="1"/>
      <c r="AG2173" s="1"/>
      <c r="AH2173" s="1"/>
      <c r="AI2173" s="1"/>
      <c r="AJ2173" s="1"/>
      <c r="AK2173" s="1" t="s">
        <v>55</v>
      </c>
      <c r="AL2173" s="1"/>
      <c r="AM2173" s="1"/>
      <c r="AN2173" s="1"/>
      <c r="AO2173" s="1"/>
      <c r="AP2173" s="1"/>
      <c r="AQ2173" s="66">
        <f>VLOOKUP(O2167,'Class 1-7 WorkSheet'!B6:J2174,9,FALSE)</f>
        <v>0</v>
      </c>
      <c r="AR2173" s="67"/>
      <c r="AS2173" s="67"/>
      <c r="AT2173" s="67"/>
      <c r="AU2173" s="67"/>
      <c r="AV2173" s="67"/>
      <c r="AW2173" s="67"/>
      <c r="AX2173" s="68"/>
    </row>
    <row r="2174" spans="2:50" ht="6" customHeight="1"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</row>
    <row r="2175" spans="2:50" ht="20.100000000000001" customHeight="1">
      <c r="D2175" s="1" t="s">
        <v>50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56" t="str">
        <f>'Class 1-7 WorkSheet'!D3</f>
        <v xml:space="preserve"> रामावि बांठड़ी (डीडवाना) नागौर</v>
      </c>
      <c r="P2175" s="57"/>
      <c r="Q2175" s="57"/>
      <c r="R2175" s="57"/>
      <c r="S2175" s="57"/>
      <c r="T2175" s="57"/>
      <c r="U2175" s="57"/>
      <c r="V2175" s="57"/>
      <c r="W2175" s="57"/>
      <c r="X2175" s="57"/>
      <c r="Y2175" s="57"/>
      <c r="Z2175" s="57"/>
      <c r="AA2175" s="57"/>
      <c r="AB2175" s="57"/>
      <c r="AC2175" s="57"/>
      <c r="AD2175" s="57"/>
      <c r="AE2175" s="57"/>
      <c r="AF2175" s="57"/>
      <c r="AG2175" s="57"/>
      <c r="AH2175" s="57"/>
      <c r="AI2175" s="58"/>
      <c r="AJ2175" s="1" t="s">
        <v>56</v>
      </c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56">
        <f>VLOOKUP(O2167,'Class 1-7 WorkSheet'!B6:J2357,3,FALSE)</f>
        <v>2</v>
      </c>
      <c r="AW2175" s="57"/>
      <c r="AX2175" s="58"/>
    </row>
    <row r="2176" spans="2:50" ht="6" customHeight="1"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</row>
    <row r="2177" spans="4:50" ht="20.100000000000001" customHeight="1">
      <c r="D2177" s="1" t="s">
        <v>52</v>
      </c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</row>
    <row r="2178" spans="4:50" ht="6" customHeight="1"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</row>
    <row r="2179" spans="4:50" ht="20.100000000000001" customHeight="1">
      <c r="D2179" s="1"/>
      <c r="E2179" s="1"/>
      <c r="F2179" s="1"/>
      <c r="G2179" s="1"/>
      <c r="H2179" s="1"/>
      <c r="I2179" s="1"/>
      <c r="J2179" s="1" t="s">
        <v>62</v>
      </c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56">
        <f>VLOOKUP(O2167,'Class 1-7 WorkSheet'!B6:J2357,2,FALSE)</f>
        <v>1</v>
      </c>
      <c r="V2179" s="57"/>
      <c r="W2179" s="58"/>
      <c r="X2179" s="1" t="s">
        <v>59</v>
      </c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</row>
    <row r="2180" spans="4:50" ht="5.25" customHeight="1"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3"/>
      <c r="V2180" s="3"/>
      <c r="W2180" s="3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</row>
    <row r="2181" spans="4:50" ht="20.100000000000001" customHeight="1">
      <c r="D2181" s="1" t="s">
        <v>51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</row>
    <row r="2182" spans="4:50" ht="17.25" customHeight="1"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</row>
    <row r="2183" spans="4:50" ht="20.100000000000001" customHeight="1">
      <c r="D2183" s="1" t="s">
        <v>60</v>
      </c>
      <c r="E2183" s="1"/>
      <c r="F2183" s="1"/>
      <c r="G2183" s="1"/>
      <c r="H2183" s="1"/>
      <c r="I2183" s="59">
        <f>I27</f>
        <v>43951</v>
      </c>
      <c r="J2183" s="60"/>
      <c r="K2183" s="60"/>
      <c r="L2183" s="60"/>
      <c r="M2183" s="60"/>
      <c r="N2183" s="60"/>
      <c r="O2183" s="60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61" t="s">
        <v>61</v>
      </c>
      <c r="AH2183" s="61"/>
      <c r="AI2183" s="61"/>
      <c r="AJ2183" s="61"/>
      <c r="AK2183" s="61"/>
      <c r="AL2183" s="61"/>
      <c r="AM2183" s="61"/>
      <c r="AN2183" s="61"/>
      <c r="AO2183" s="61"/>
      <c r="AP2183" s="61"/>
      <c r="AQ2183" s="61"/>
      <c r="AR2183" s="61"/>
      <c r="AS2183" s="61"/>
      <c r="AT2183" s="61"/>
      <c r="AU2183" s="1"/>
      <c r="AV2183" s="1"/>
      <c r="AW2183" s="1"/>
      <c r="AX2183" s="1"/>
    </row>
    <row r="2184" spans="4:50"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61"/>
      <c r="AH2184" s="61"/>
      <c r="AI2184" s="61"/>
      <c r="AJ2184" s="61"/>
      <c r="AK2184" s="61"/>
      <c r="AL2184" s="61"/>
      <c r="AM2184" s="61"/>
      <c r="AN2184" s="61"/>
      <c r="AO2184" s="61"/>
      <c r="AP2184" s="61"/>
      <c r="AQ2184" s="61"/>
      <c r="AR2184" s="61"/>
      <c r="AS2184" s="61"/>
      <c r="AT2184" s="61"/>
      <c r="AU2184" s="1"/>
      <c r="AV2184" s="1"/>
      <c r="AW2184" s="1"/>
      <c r="AX2184" s="1"/>
    </row>
    <row r="2185" spans="4:50"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</row>
    <row r="2186" spans="4:50"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</row>
    <row r="2187" spans="4:50"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</row>
    <row r="2209" spans="2:50" ht="27" customHeight="1">
      <c r="D2209" s="62" t="str">
        <f>D2160</f>
        <v>कार्यालय राजकीय माध्यमिक विद्यालय बांठड़ी (डीडवाना) नागौर</v>
      </c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  <c r="AT2209" s="62"/>
      <c r="AU2209" s="62"/>
      <c r="AV2209" s="62"/>
      <c r="AW2209" s="62"/>
      <c r="AX2209" s="62"/>
    </row>
    <row r="2210" spans="2:50" ht="12.75" customHeight="1">
      <c r="D2210" s="60" t="str">
        <f>'Class 1-7 WorkSheet'!A4</f>
        <v>(DISE CODE : 08140701704)</v>
      </c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60"/>
      <c r="AP2210" s="60"/>
      <c r="AQ2210" s="60"/>
      <c r="AR2210" s="60"/>
      <c r="AS2210" s="60"/>
      <c r="AT2210" s="60"/>
      <c r="AU2210" s="60"/>
      <c r="AV2210" s="60"/>
      <c r="AW2210" s="60"/>
      <c r="AX2210" s="60"/>
    </row>
    <row r="2211" spans="2:50" ht="5.25" customHeight="1"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2:50" ht="31.5" customHeight="1">
      <c r="B2212" s="2"/>
      <c r="C2212" s="2"/>
      <c r="D2212" s="63" t="str">
        <f>D7</f>
        <v>कक्षा - 1</v>
      </c>
      <c r="E2212" s="63"/>
      <c r="F2212" s="63"/>
      <c r="G2212" s="63"/>
      <c r="H2212" s="63"/>
      <c r="I2212" s="63"/>
      <c r="J2212" s="63"/>
      <c r="K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3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  <c r="AV2212" s="63"/>
      <c r="AW2212" s="63"/>
      <c r="AX2212" s="63"/>
    </row>
    <row r="2213" spans="2:50" ht="21">
      <c r="D2213" s="65" t="s">
        <v>46</v>
      </c>
      <c r="E2213" s="65"/>
      <c r="F2213" s="65"/>
      <c r="G2213" s="65"/>
      <c r="H2213" s="65"/>
      <c r="I2213" s="65"/>
      <c r="J2213" s="65"/>
      <c r="K2213" s="65"/>
      <c r="L2213" s="65"/>
      <c r="M2213" s="65"/>
      <c r="N2213" s="65"/>
      <c r="O2213" s="65"/>
      <c r="P2213" s="65"/>
      <c r="Q2213" s="65"/>
      <c r="R2213" s="65"/>
      <c r="S2213" s="65"/>
      <c r="T2213" s="65"/>
      <c r="U2213" s="65"/>
      <c r="V2213" s="65"/>
      <c r="W2213" s="65"/>
      <c r="X2213" s="65"/>
      <c r="Y2213" s="65"/>
      <c r="Z2213" s="65"/>
      <c r="AA2213" s="65"/>
      <c r="AB2213" s="65"/>
      <c r="AC2213" s="65"/>
      <c r="AD2213" s="65"/>
      <c r="AE2213" s="65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  <c r="AS2213" s="65"/>
      <c r="AT2213" s="65"/>
      <c r="AU2213" s="65"/>
      <c r="AV2213" s="65"/>
      <c r="AW2213" s="65"/>
      <c r="AX2213" s="65"/>
    </row>
    <row r="2214" spans="2:50" ht="35.25" customHeight="1">
      <c r="D2214" s="62" t="s">
        <v>47</v>
      </c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  <c r="AO2214" s="62"/>
      <c r="AP2214" s="62"/>
      <c r="AQ2214" s="62"/>
      <c r="AR2214" s="62"/>
      <c r="AS2214" s="62"/>
      <c r="AT2214" s="62"/>
      <c r="AU2214" s="62"/>
      <c r="AV2214" s="62"/>
      <c r="AW2214" s="62"/>
      <c r="AX2214" s="62"/>
    </row>
    <row r="2215" spans="2:50" ht="5.25" customHeight="1"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</row>
    <row r="2216" spans="2:50" ht="20.100000000000001" customHeight="1">
      <c r="D2216" s="60" t="s">
        <v>48</v>
      </c>
      <c r="E2216" s="60"/>
      <c r="F2216" s="60"/>
      <c r="G2216" s="60"/>
      <c r="H2216" s="60"/>
      <c r="I2216" s="60"/>
      <c r="J2216" s="60"/>
      <c r="K2216" s="60"/>
      <c r="L2216" s="60"/>
      <c r="M2216" s="60"/>
      <c r="N2216" s="64"/>
      <c r="O2216" s="56">
        <f>'Class 1-7 WorkSheet'!B51</f>
        <v>46</v>
      </c>
      <c r="P2216" s="57"/>
      <c r="Q2216" s="57"/>
      <c r="R2216" s="57"/>
      <c r="S2216" s="57"/>
      <c r="T2216" s="57"/>
      <c r="U2216" s="57"/>
      <c r="V2216" s="58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</row>
    <row r="2217" spans="2:50" ht="7.5" customHeight="1"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</row>
    <row r="2218" spans="2:50" ht="20.100000000000001" customHeight="1">
      <c r="D2218" s="1"/>
      <c r="E2218" s="1"/>
      <c r="F2218" s="1"/>
      <c r="G2218" s="1"/>
      <c r="H2218" s="1"/>
      <c r="I2218" s="1"/>
      <c r="J2218" s="1"/>
      <c r="K2218" s="1"/>
      <c r="L2218" s="1"/>
      <c r="M2218" s="1" t="s">
        <v>49</v>
      </c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56">
        <f>VLOOKUP(O2216,'Class 1-7 WorkSheet'!B6:J2406,4,FALSE)</f>
        <v>0</v>
      </c>
      <c r="AF2218" s="57"/>
      <c r="AG2218" s="57"/>
      <c r="AH2218" s="57"/>
      <c r="AI2218" s="57"/>
      <c r="AJ2218" s="57"/>
      <c r="AK2218" s="57"/>
      <c r="AL2218" s="57"/>
      <c r="AM2218" s="57"/>
      <c r="AN2218" s="57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8"/>
    </row>
    <row r="2219" spans="2:50" ht="6.75" customHeight="1"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</row>
    <row r="2220" spans="2:50" ht="20.100000000000001" customHeight="1">
      <c r="D2220" s="1" t="s">
        <v>53</v>
      </c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56">
        <f>VLOOKUP(O2216,'Class 1-7 WorkSheet'!B6:J2223,6,FALSE)</f>
        <v>0</v>
      </c>
      <c r="Y2220" s="57"/>
      <c r="Z2220" s="57"/>
      <c r="AA2220" s="57"/>
      <c r="AB2220" s="57"/>
      <c r="AC2220" s="57"/>
      <c r="AD2220" s="57"/>
      <c r="AE2220" s="57"/>
      <c r="AF2220" s="57"/>
      <c r="AG2220" s="57"/>
      <c r="AH2220" s="57"/>
      <c r="AI2220" s="57"/>
      <c r="AJ2220" s="57"/>
      <c r="AK2220" s="57"/>
      <c r="AL2220" s="57"/>
      <c r="AM2220" s="57"/>
      <c r="AN2220" s="58"/>
      <c r="AO2220" s="1"/>
      <c r="AP2220" s="1" t="s">
        <v>57</v>
      </c>
      <c r="AQ2220" s="1"/>
      <c r="AR2220" s="1"/>
      <c r="AS2220" s="1"/>
      <c r="AT2220" s="1"/>
      <c r="AU2220" s="1"/>
      <c r="AV2220" s="1"/>
      <c r="AW2220" s="1"/>
      <c r="AX2220" s="1"/>
    </row>
    <row r="2221" spans="2:50" ht="5.25" customHeight="1"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</row>
    <row r="2222" spans="2:50" ht="20.100000000000001" customHeight="1">
      <c r="D2222" s="1" t="s">
        <v>54</v>
      </c>
      <c r="E2222" s="1"/>
      <c r="F2222" s="1"/>
      <c r="G2222" s="56">
        <f>VLOOKUP(O2216,'Class 1-7 WorkSheet'!B6:J2223,5,FALSE)</f>
        <v>0</v>
      </c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  <c r="V2222" s="57"/>
      <c r="W2222" s="57"/>
      <c r="X2222" s="57"/>
      <c r="Y2222" s="57"/>
      <c r="Z2222" s="58"/>
      <c r="AA2222" s="1" t="s">
        <v>58</v>
      </c>
      <c r="AB2222" s="1"/>
      <c r="AC2222" s="1"/>
      <c r="AD2222" s="1"/>
      <c r="AE2222" s="1"/>
      <c r="AF2222" s="1"/>
      <c r="AG2222" s="1"/>
      <c r="AH2222" s="1"/>
      <c r="AI2222" s="1"/>
      <c r="AJ2222" s="1"/>
      <c r="AK2222" s="1" t="s">
        <v>55</v>
      </c>
      <c r="AL2222" s="1"/>
      <c r="AM2222" s="1"/>
      <c r="AN2222" s="1"/>
      <c r="AO2222" s="1"/>
      <c r="AP2222" s="1"/>
      <c r="AQ2222" s="66">
        <f>VLOOKUP(O2216,'Class 1-7 WorkSheet'!B6:J2223,9,FALSE)</f>
        <v>0</v>
      </c>
      <c r="AR2222" s="67"/>
      <c r="AS2222" s="67"/>
      <c r="AT2222" s="67"/>
      <c r="AU2222" s="67"/>
      <c r="AV2222" s="67"/>
      <c r="AW2222" s="67"/>
      <c r="AX2222" s="68"/>
    </row>
    <row r="2223" spans="2:50" ht="6" customHeight="1"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</row>
    <row r="2224" spans="2:50" ht="20.100000000000001" customHeight="1">
      <c r="D2224" s="1" t="s">
        <v>50</v>
      </c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56" t="str">
        <f>'Class 1-7 WorkSheet'!D3</f>
        <v xml:space="preserve"> रामावि बांठड़ी (डीडवाना) नागौर</v>
      </c>
      <c r="P2224" s="57"/>
      <c r="Q2224" s="57"/>
      <c r="R2224" s="57"/>
      <c r="S2224" s="57"/>
      <c r="T2224" s="57"/>
      <c r="U2224" s="57"/>
      <c r="V2224" s="57"/>
      <c r="W2224" s="57"/>
      <c r="X2224" s="57"/>
      <c r="Y2224" s="57"/>
      <c r="Z2224" s="57"/>
      <c r="AA2224" s="57"/>
      <c r="AB2224" s="57"/>
      <c r="AC2224" s="57"/>
      <c r="AD2224" s="57"/>
      <c r="AE2224" s="57"/>
      <c r="AF2224" s="57"/>
      <c r="AG2224" s="57"/>
      <c r="AH2224" s="57"/>
      <c r="AI2224" s="58"/>
      <c r="AJ2224" s="1" t="s">
        <v>56</v>
      </c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56">
        <f>VLOOKUP(O2216,'Class 1-7 WorkSheet'!B6:J2406,3,FALSE)</f>
        <v>2</v>
      </c>
      <c r="AW2224" s="57"/>
      <c r="AX2224" s="58"/>
    </row>
    <row r="2225" spans="4:50" ht="6" customHeight="1"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</row>
    <row r="2226" spans="4:50" ht="20.100000000000001" customHeight="1">
      <c r="D2226" s="1" t="s">
        <v>52</v>
      </c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</row>
    <row r="2227" spans="4:50" ht="6" customHeight="1"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</row>
    <row r="2228" spans="4:50" ht="20.100000000000001" customHeight="1">
      <c r="D2228" s="1"/>
      <c r="E2228" s="1"/>
      <c r="F2228" s="1"/>
      <c r="G2228" s="1"/>
      <c r="H2228" s="1"/>
      <c r="I2228" s="1"/>
      <c r="J2228" s="1" t="s">
        <v>62</v>
      </c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56">
        <f>VLOOKUP(O2216,'Class 1-7 WorkSheet'!B6:J2406,2,FALSE)</f>
        <v>1</v>
      </c>
      <c r="V2228" s="57"/>
      <c r="W2228" s="58"/>
      <c r="X2228" s="1" t="s">
        <v>59</v>
      </c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</row>
    <row r="2229" spans="4:50" ht="5.25" customHeight="1"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3"/>
      <c r="V2229" s="3"/>
      <c r="W2229" s="3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</row>
    <row r="2230" spans="4:50" ht="20.100000000000001" customHeight="1">
      <c r="D2230" s="1" t="s">
        <v>51</v>
      </c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</row>
    <row r="2231" spans="4:50" ht="17.25" customHeight="1"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</row>
    <row r="2232" spans="4:50" ht="20.100000000000001" customHeight="1">
      <c r="D2232" s="1" t="s">
        <v>60</v>
      </c>
      <c r="E2232" s="1"/>
      <c r="F2232" s="1"/>
      <c r="G2232" s="1"/>
      <c r="H2232" s="1"/>
      <c r="I2232" s="59">
        <f>I27</f>
        <v>43951</v>
      </c>
      <c r="J2232" s="60"/>
      <c r="K2232" s="60"/>
      <c r="L2232" s="60"/>
      <c r="M2232" s="60"/>
      <c r="N2232" s="60"/>
      <c r="O2232" s="60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61" t="s">
        <v>61</v>
      </c>
      <c r="AH2232" s="61"/>
      <c r="AI2232" s="61"/>
      <c r="AJ2232" s="61"/>
      <c r="AK2232" s="61"/>
      <c r="AL2232" s="61"/>
      <c r="AM2232" s="61"/>
      <c r="AN2232" s="61"/>
      <c r="AO2232" s="61"/>
      <c r="AP2232" s="61"/>
      <c r="AQ2232" s="61"/>
      <c r="AR2232" s="61"/>
      <c r="AS2232" s="61"/>
      <c r="AT2232" s="61"/>
      <c r="AU2232" s="1"/>
      <c r="AV2232" s="1"/>
      <c r="AW2232" s="1"/>
      <c r="AX2232" s="1"/>
    </row>
    <row r="2233" spans="4:50"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61"/>
      <c r="AH2233" s="61"/>
      <c r="AI2233" s="61"/>
      <c r="AJ2233" s="61"/>
      <c r="AK2233" s="61"/>
      <c r="AL2233" s="61"/>
      <c r="AM2233" s="61"/>
      <c r="AN2233" s="61"/>
      <c r="AO2233" s="61"/>
      <c r="AP2233" s="61"/>
      <c r="AQ2233" s="61"/>
      <c r="AR2233" s="61"/>
      <c r="AS2233" s="61"/>
      <c r="AT2233" s="61"/>
      <c r="AU2233" s="1"/>
      <c r="AV2233" s="1"/>
      <c r="AW2233" s="1"/>
      <c r="AX2233" s="1"/>
    </row>
    <row r="2234" spans="4:50"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</row>
    <row r="2235" spans="4:50"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</row>
    <row r="2236" spans="4:50"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</row>
    <row r="2258" spans="2:50" ht="27" customHeight="1">
      <c r="D2258" s="62" t="str">
        <f>D2209</f>
        <v>कार्यालय राजकीय माध्यमिक विद्यालय बांठड़ी (डीडवाना) नागौर</v>
      </c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  <c r="AO2258" s="62"/>
      <c r="AP2258" s="62"/>
      <c r="AQ2258" s="62"/>
      <c r="AR2258" s="62"/>
      <c r="AS2258" s="62"/>
      <c r="AT2258" s="62"/>
      <c r="AU2258" s="62"/>
      <c r="AV2258" s="62"/>
      <c r="AW2258" s="62"/>
      <c r="AX2258" s="62"/>
    </row>
    <row r="2259" spans="2:50" ht="12.75" customHeight="1">
      <c r="D2259" s="60" t="str">
        <f>'Class 1-7 WorkSheet'!A4</f>
        <v>(DISE CODE : 08140701704)</v>
      </c>
      <c r="E2259" s="60"/>
      <c r="F2259" s="60"/>
      <c r="G2259" s="60"/>
      <c r="H2259" s="60"/>
      <c r="I2259" s="60"/>
      <c r="J2259" s="60"/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0"/>
      <c r="AC2259" s="60"/>
      <c r="AD2259" s="60"/>
      <c r="AE2259" s="60"/>
      <c r="AF2259" s="60"/>
      <c r="AG2259" s="60"/>
      <c r="AH2259" s="60"/>
      <c r="AI2259" s="60"/>
      <c r="AJ2259" s="60"/>
      <c r="AK2259" s="60"/>
      <c r="AL2259" s="60"/>
      <c r="AM2259" s="60"/>
      <c r="AN2259" s="60"/>
      <c r="AO2259" s="60"/>
      <c r="AP2259" s="60"/>
      <c r="AQ2259" s="60"/>
      <c r="AR2259" s="60"/>
      <c r="AS2259" s="60"/>
      <c r="AT2259" s="60"/>
      <c r="AU2259" s="60"/>
      <c r="AV2259" s="60"/>
      <c r="AW2259" s="60"/>
      <c r="AX2259" s="60"/>
    </row>
    <row r="2260" spans="2:50" ht="5.25" customHeight="1"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2:50" ht="31.5" customHeight="1">
      <c r="B2261" s="2"/>
      <c r="C2261" s="2"/>
      <c r="D2261" s="63" t="str">
        <f>D7</f>
        <v>कक्षा - 1</v>
      </c>
      <c r="E2261" s="63"/>
      <c r="F2261" s="63"/>
      <c r="G2261" s="63"/>
      <c r="H2261" s="63"/>
      <c r="I2261" s="63"/>
      <c r="J2261" s="63"/>
      <c r="K2261" s="63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  <c r="AV2261" s="63"/>
      <c r="AW2261" s="63"/>
      <c r="AX2261" s="63"/>
    </row>
    <row r="2262" spans="2:50" ht="21">
      <c r="D2262" s="65" t="s">
        <v>46</v>
      </c>
      <c r="E2262" s="65"/>
      <c r="F2262" s="65"/>
      <c r="G2262" s="65"/>
      <c r="H2262" s="65"/>
      <c r="I2262" s="65"/>
      <c r="J2262" s="65"/>
      <c r="K2262" s="65"/>
      <c r="L2262" s="65"/>
      <c r="M2262" s="65"/>
      <c r="N2262" s="65"/>
      <c r="O2262" s="65"/>
      <c r="P2262" s="65"/>
      <c r="Q2262" s="65"/>
      <c r="R2262" s="65"/>
      <c r="S2262" s="65"/>
      <c r="T2262" s="65"/>
      <c r="U2262" s="65"/>
      <c r="V2262" s="65"/>
      <c r="W2262" s="65"/>
      <c r="X2262" s="65"/>
      <c r="Y2262" s="65"/>
      <c r="Z2262" s="65"/>
      <c r="AA2262" s="65"/>
      <c r="AB2262" s="65"/>
      <c r="AC2262" s="65"/>
      <c r="AD2262" s="65"/>
      <c r="AE2262" s="65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  <c r="AS2262" s="65"/>
      <c r="AT2262" s="65"/>
      <c r="AU2262" s="65"/>
      <c r="AV2262" s="65"/>
      <c r="AW2262" s="65"/>
      <c r="AX2262" s="65"/>
    </row>
    <row r="2263" spans="2:50" ht="35.25" customHeight="1">
      <c r="D2263" s="62" t="s">
        <v>47</v>
      </c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  <c r="AP2263" s="62"/>
      <c r="AQ2263" s="62"/>
      <c r="AR2263" s="62"/>
      <c r="AS2263" s="62"/>
      <c r="AT2263" s="62"/>
      <c r="AU2263" s="62"/>
      <c r="AV2263" s="62"/>
      <c r="AW2263" s="62"/>
      <c r="AX2263" s="62"/>
    </row>
    <row r="2264" spans="2:50" ht="5.25" customHeight="1"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</row>
    <row r="2265" spans="2:50" ht="20.100000000000001" customHeight="1">
      <c r="D2265" s="60" t="s">
        <v>48</v>
      </c>
      <c r="E2265" s="60"/>
      <c r="F2265" s="60"/>
      <c r="G2265" s="60"/>
      <c r="H2265" s="60"/>
      <c r="I2265" s="60"/>
      <c r="J2265" s="60"/>
      <c r="K2265" s="60"/>
      <c r="L2265" s="60"/>
      <c r="M2265" s="60"/>
      <c r="N2265" s="64"/>
      <c r="O2265" s="56">
        <f>'Class 1-7 WorkSheet'!B52</f>
        <v>47</v>
      </c>
      <c r="P2265" s="57"/>
      <c r="Q2265" s="57"/>
      <c r="R2265" s="57"/>
      <c r="S2265" s="57"/>
      <c r="T2265" s="57"/>
      <c r="U2265" s="57"/>
      <c r="V2265" s="58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</row>
    <row r="2266" spans="2:50" ht="7.5" customHeight="1"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</row>
    <row r="2267" spans="2:50" ht="20.100000000000001" customHeight="1">
      <c r="D2267" s="1"/>
      <c r="E2267" s="1"/>
      <c r="F2267" s="1"/>
      <c r="G2267" s="1"/>
      <c r="H2267" s="1"/>
      <c r="I2267" s="1"/>
      <c r="J2267" s="1"/>
      <c r="K2267" s="1"/>
      <c r="L2267" s="1"/>
      <c r="M2267" s="1" t="s">
        <v>49</v>
      </c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56">
        <f>VLOOKUP(O2265,'Class 1-7 WorkSheet'!B6:J2455,4,FALSE)</f>
        <v>0</v>
      </c>
      <c r="AF2267" s="57"/>
      <c r="AG2267" s="57"/>
      <c r="AH2267" s="57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8"/>
    </row>
    <row r="2268" spans="2:50" ht="6.75" customHeight="1"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</row>
    <row r="2269" spans="2:50" ht="20.100000000000001" customHeight="1">
      <c r="D2269" s="1" t="s">
        <v>53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56">
        <f>VLOOKUP(O2265,'Class 1-7 WorkSheet'!B6:J2272,6,FALSE)</f>
        <v>0</v>
      </c>
      <c r="Y2269" s="57"/>
      <c r="Z2269" s="57"/>
      <c r="AA2269" s="57"/>
      <c r="AB2269" s="57"/>
      <c r="AC2269" s="57"/>
      <c r="AD2269" s="57"/>
      <c r="AE2269" s="57"/>
      <c r="AF2269" s="57"/>
      <c r="AG2269" s="57"/>
      <c r="AH2269" s="57"/>
      <c r="AI2269" s="57"/>
      <c r="AJ2269" s="57"/>
      <c r="AK2269" s="57"/>
      <c r="AL2269" s="57"/>
      <c r="AM2269" s="57"/>
      <c r="AN2269" s="58"/>
      <c r="AO2269" s="1"/>
      <c r="AP2269" s="1" t="s">
        <v>57</v>
      </c>
      <c r="AQ2269" s="1"/>
      <c r="AR2269" s="1"/>
      <c r="AS2269" s="1"/>
      <c r="AT2269" s="1"/>
      <c r="AU2269" s="1"/>
      <c r="AV2269" s="1"/>
      <c r="AW2269" s="1"/>
      <c r="AX2269" s="1"/>
    </row>
    <row r="2270" spans="2:50" ht="5.25" customHeight="1"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</row>
    <row r="2271" spans="2:50" ht="20.100000000000001" customHeight="1">
      <c r="D2271" s="1" t="s">
        <v>54</v>
      </c>
      <c r="E2271" s="1"/>
      <c r="F2271" s="1"/>
      <c r="G2271" s="56">
        <f>VLOOKUP(O2265,'Class 1-7 WorkSheet'!B6:J2272,5,FALSE)</f>
        <v>0</v>
      </c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57"/>
      <c r="W2271" s="57"/>
      <c r="X2271" s="57"/>
      <c r="Y2271" s="57"/>
      <c r="Z2271" s="58"/>
      <c r="AA2271" s="1" t="s">
        <v>58</v>
      </c>
      <c r="AB2271" s="1"/>
      <c r="AC2271" s="1"/>
      <c r="AD2271" s="1"/>
      <c r="AE2271" s="1"/>
      <c r="AF2271" s="1"/>
      <c r="AG2271" s="1"/>
      <c r="AH2271" s="1"/>
      <c r="AI2271" s="1"/>
      <c r="AJ2271" s="1"/>
      <c r="AK2271" s="1" t="s">
        <v>55</v>
      </c>
      <c r="AL2271" s="1"/>
      <c r="AM2271" s="1"/>
      <c r="AN2271" s="1"/>
      <c r="AO2271" s="1"/>
      <c r="AP2271" s="1"/>
      <c r="AQ2271" s="66">
        <f>VLOOKUP(O2265,'Class 1-7 WorkSheet'!B6:J2272,9,FALSE)</f>
        <v>0</v>
      </c>
      <c r="AR2271" s="67"/>
      <c r="AS2271" s="67"/>
      <c r="AT2271" s="67"/>
      <c r="AU2271" s="67"/>
      <c r="AV2271" s="67"/>
      <c r="AW2271" s="67"/>
      <c r="AX2271" s="68"/>
    </row>
    <row r="2272" spans="2:50" ht="6" customHeight="1"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</row>
    <row r="2273" spans="4:50" ht="20.100000000000001" customHeight="1">
      <c r="D2273" s="1" t="s">
        <v>50</v>
      </c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56" t="str">
        <f>'Class 1-7 WorkSheet'!D3</f>
        <v xml:space="preserve"> रामावि बांठड़ी (डीडवाना) नागौर</v>
      </c>
      <c r="P2273" s="57"/>
      <c r="Q2273" s="57"/>
      <c r="R2273" s="57"/>
      <c r="S2273" s="57"/>
      <c r="T2273" s="57"/>
      <c r="U2273" s="57"/>
      <c r="V2273" s="57"/>
      <c r="W2273" s="57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  <c r="AH2273" s="57"/>
      <c r="AI2273" s="58"/>
      <c r="AJ2273" s="1" t="s">
        <v>56</v>
      </c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56">
        <f>VLOOKUP(O2265,'Class 1-7 WorkSheet'!B6:J2455,3,FALSE)</f>
        <v>2</v>
      </c>
      <c r="AW2273" s="57"/>
      <c r="AX2273" s="58"/>
    </row>
    <row r="2274" spans="4:50" ht="6" customHeight="1"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</row>
    <row r="2275" spans="4:50" ht="20.100000000000001" customHeight="1">
      <c r="D2275" s="1" t="s">
        <v>52</v>
      </c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</row>
    <row r="2276" spans="4:50" ht="6" customHeight="1"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</row>
    <row r="2277" spans="4:50" ht="20.100000000000001" customHeight="1">
      <c r="D2277" s="1"/>
      <c r="E2277" s="1"/>
      <c r="F2277" s="1"/>
      <c r="G2277" s="1"/>
      <c r="H2277" s="1"/>
      <c r="I2277" s="1"/>
      <c r="J2277" s="1" t="s">
        <v>62</v>
      </c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56">
        <f>VLOOKUP(O2265,'Class 1-7 WorkSheet'!B6:J2455,2,FALSE)</f>
        <v>1</v>
      </c>
      <c r="V2277" s="57"/>
      <c r="W2277" s="58"/>
      <c r="X2277" s="1" t="s">
        <v>59</v>
      </c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</row>
    <row r="2278" spans="4:50" ht="5.25" customHeight="1"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3"/>
      <c r="V2278" s="3"/>
      <c r="W2278" s="3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</row>
    <row r="2279" spans="4:50" ht="20.100000000000001" customHeight="1">
      <c r="D2279" s="1" t="s">
        <v>51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</row>
    <row r="2280" spans="4:50" ht="17.25" customHeight="1"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</row>
    <row r="2281" spans="4:50" ht="20.100000000000001" customHeight="1">
      <c r="D2281" s="1" t="s">
        <v>60</v>
      </c>
      <c r="E2281" s="1"/>
      <c r="F2281" s="1"/>
      <c r="G2281" s="1"/>
      <c r="H2281" s="1"/>
      <c r="I2281" s="59">
        <f>I27</f>
        <v>43951</v>
      </c>
      <c r="J2281" s="60"/>
      <c r="K2281" s="60"/>
      <c r="L2281" s="60"/>
      <c r="M2281" s="60"/>
      <c r="N2281" s="60"/>
      <c r="O2281" s="60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61" t="s">
        <v>61</v>
      </c>
      <c r="AH2281" s="61"/>
      <c r="AI2281" s="61"/>
      <c r="AJ2281" s="61"/>
      <c r="AK2281" s="61"/>
      <c r="AL2281" s="61"/>
      <c r="AM2281" s="61"/>
      <c r="AN2281" s="61"/>
      <c r="AO2281" s="61"/>
      <c r="AP2281" s="61"/>
      <c r="AQ2281" s="61"/>
      <c r="AR2281" s="61"/>
      <c r="AS2281" s="61"/>
      <c r="AT2281" s="61"/>
      <c r="AU2281" s="1"/>
      <c r="AV2281" s="1"/>
      <c r="AW2281" s="1"/>
      <c r="AX2281" s="1"/>
    </row>
    <row r="2282" spans="4:50"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61"/>
      <c r="AH2282" s="61"/>
      <c r="AI2282" s="61"/>
      <c r="AJ2282" s="61"/>
      <c r="AK2282" s="61"/>
      <c r="AL2282" s="61"/>
      <c r="AM2282" s="61"/>
      <c r="AN2282" s="61"/>
      <c r="AO2282" s="61"/>
      <c r="AP2282" s="61"/>
      <c r="AQ2282" s="61"/>
      <c r="AR2282" s="61"/>
      <c r="AS2282" s="61"/>
      <c r="AT2282" s="61"/>
      <c r="AU2282" s="1"/>
      <c r="AV2282" s="1"/>
      <c r="AW2282" s="1"/>
      <c r="AX2282" s="1"/>
    </row>
    <row r="2283" spans="4:50"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</row>
    <row r="2284" spans="4:50"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</row>
    <row r="2285" spans="4:50"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</row>
    <row r="2307" spans="2:50" ht="27" customHeight="1">
      <c r="D2307" s="62" t="str">
        <f>D2258</f>
        <v>कार्यालय राजकीय माध्यमिक विद्यालय बांठड़ी (डीडवाना) नागौर</v>
      </c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  <c r="AO2307" s="62"/>
      <c r="AP2307" s="62"/>
      <c r="AQ2307" s="62"/>
      <c r="AR2307" s="62"/>
      <c r="AS2307" s="62"/>
      <c r="AT2307" s="62"/>
      <c r="AU2307" s="62"/>
      <c r="AV2307" s="62"/>
      <c r="AW2307" s="62"/>
      <c r="AX2307" s="62"/>
    </row>
    <row r="2308" spans="2:50" ht="12.75" customHeight="1">
      <c r="D2308" s="60" t="str">
        <f>'Class 1-7 WorkSheet'!A4</f>
        <v>(DISE CODE : 08140701704)</v>
      </c>
      <c r="E2308" s="60"/>
      <c r="F2308" s="60"/>
      <c r="G2308" s="60"/>
      <c r="H2308" s="60"/>
      <c r="I2308" s="60"/>
      <c r="J2308" s="60"/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0"/>
      <c r="AC2308" s="60"/>
      <c r="AD2308" s="60"/>
      <c r="AE2308" s="60"/>
      <c r="AF2308" s="60"/>
      <c r="AG2308" s="60"/>
      <c r="AH2308" s="60"/>
      <c r="AI2308" s="60"/>
      <c r="AJ2308" s="60"/>
      <c r="AK2308" s="60"/>
      <c r="AL2308" s="60"/>
      <c r="AM2308" s="60"/>
      <c r="AN2308" s="60"/>
      <c r="AO2308" s="60"/>
      <c r="AP2308" s="60"/>
      <c r="AQ2308" s="60"/>
      <c r="AR2308" s="60"/>
      <c r="AS2308" s="60"/>
      <c r="AT2308" s="60"/>
      <c r="AU2308" s="60"/>
      <c r="AV2308" s="60"/>
      <c r="AW2308" s="60"/>
      <c r="AX2308" s="60"/>
    </row>
    <row r="2309" spans="2:50" ht="5.25" customHeight="1"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2:50" ht="31.5" customHeight="1">
      <c r="B2310" s="2"/>
      <c r="C2310" s="2"/>
      <c r="D2310" s="63" t="str">
        <f>D7</f>
        <v>कक्षा - 1</v>
      </c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  <c r="AV2310" s="63"/>
      <c r="AW2310" s="63"/>
      <c r="AX2310" s="63"/>
    </row>
    <row r="2311" spans="2:50" ht="21">
      <c r="D2311" s="65" t="s">
        <v>46</v>
      </c>
      <c r="E2311" s="65"/>
      <c r="F2311" s="65"/>
      <c r="G2311" s="65"/>
      <c r="H2311" s="65"/>
      <c r="I2311" s="65"/>
      <c r="J2311" s="65"/>
      <c r="K2311" s="65"/>
      <c r="L2311" s="65"/>
      <c r="M2311" s="65"/>
      <c r="N2311" s="65"/>
      <c r="O2311" s="65"/>
      <c r="P2311" s="65"/>
      <c r="Q2311" s="65"/>
      <c r="R2311" s="65"/>
      <c r="S2311" s="65"/>
      <c r="T2311" s="65"/>
      <c r="U2311" s="65"/>
      <c r="V2311" s="65"/>
      <c r="W2311" s="65"/>
      <c r="X2311" s="65"/>
      <c r="Y2311" s="65"/>
      <c r="Z2311" s="65"/>
      <c r="AA2311" s="65"/>
      <c r="AB2311" s="65"/>
      <c r="AC2311" s="65"/>
      <c r="AD2311" s="65"/>
      <c r="AE2311" s="65"/>
      <c r="AF2311" s="65"/>
      <c r="AG2311" s="65"/>
      <c r="AH2311" s="65"/>
      <c r="AI2311" s="65"/>
      <c r="AJ2311" s="65"/>
      <c r="AK2311" s="65"/>
      <c r="AL2311" s="65"/>
      <c r="AM2311" s="65"/>
      <c r="AN2311" s="65"/>
      <c r="AO2311" s="65"/>
      <c r="AP2311" s="65"/>
      <c r="AQ2311" s="65"/>
      <c r="AR2311" s="65"/>
      <c r="AS2311" s="65"/>
      <c r="AT2311" s="65"/>
      <c r="AU2311" s="65"/>
      <c r="AV2311" s="65"/>
      <c r="AW2311" s="65"/>
      <c r="AX2311" s="65"/>
    </row>
    <row r="2312" spans="2:50" ht="35.25" customHeight="1">
      <c r="D2312" s="62" t="s">
        <v>47</v>
      </c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  <c r="AO2312" s="62"/>
      <c r="AP2312" s="62"/>
      <c r="AQ2312" s="62"/>
      <c r="AR2312" s="62"/>
      <c r="AS2312" s="62"/>
      <c r="AT2312" s="62"/>
      <c r="AU2312" s="62"/>
      <c r="AV2312" s="62"/>
      <c r="AW2312" s="62"/>
      <c r="AX2312" s="62"/>
    </row>
    <row r="2313" spans="2:50" ht="5.25" customHeight="1"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</row>
    <row r="2314" spans="2:50" ht="20.100000000000001" customHeight="1">
      <c r="D2314" s="60" t="s">
        <v>48</v>
      </c>
      <c r="E2314" s="60"/>
      <c r="F2314" s="60"/>
      <c r="G2314" s="60"/>
      <c r="H2314" s="60"/>
      <c r="I2314" s="60"/>
      <c r="J2314" s="60"/>
      <c r="K2314" s="60"/>
      <c r="L2314" s="60"/>
      <c r="M2314" s="60"/>
      <c r="N2314" s="64"/>
      <c r="O2314" s="56">
        <f>'Class 1-7 WorkSheet'!B53</f>
        <v>48</v>
      </c>
      <c r="P2314" s="57"/>
      <c r="Q2314" s="57"/>
      <c r="R2314" s="57"/>
      <c r="S2314" s="57"/>
      <c r="T2314" s="57"/>
      <c r="U2314" s="57"/>
      <c r="V2314" s="58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</row>
    <row r="2315" spans="2:50" ht="7.5" customHeight="1"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</row>
    <row r="2316" spans="2:50" ht="20.100000000000001" customHeight="1">
      <c r="D2316" s="1"/>
      <c r="E2316" s="1"/>
      <c r="F2316" s="1"/>
      <c r="G2316" s="1"/>
      <c r="H2316" s="1"/>
      <c r="I2316" s="1"/>
      <c r="J2316" s="1"/>
      <c r="K2316" s="1"/>
      <c r="L2316" s="1"/>
      <c r="M2316" s="1" t="s">
        <v>49</v>
      </c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56">
        <f>VLOOKUP(O2314,'Class 1-7 WorkSheet'!B6:J2504,4,FALSE)</f>
        <v>0</v>
      </c>
      <c r="AF2316" s="57"/>
      <c r="AG2316" s="57"/>
      <c r="AH2316" s="57"/>
      <c r="AI2316" s="57"/>
      <c r="AJ2316" s="57"/>
      <c r="AK2316" s="57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8"/>
    </row>
    <row r="2317" spans="2:50" ht="6.75" customHeight="1"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</row>
    <row r="2318" spans="2:50" ht="20.100000000000001" customHeight="1">
      <c r="D2318" s="1" t="s">
        <v>53</v>
      </c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56">
        <f>VLOOKUP(O2314,'Class 1-7 WorkSheet'!B6:J2321,6,FALSE)</f>
        <v>0</v>
      </c>
      <c r="Y2318" s="57"/>
      <c r="Z2318" s="57"/>
      <c r="AA2318" s="57"/>
      <c r="AB2318" s="57"/>
      <c r="AC2318" s="57"/>
      <c r="AD2318" s="57"/>
      <c r="AE2318" s="57"/>
      <c r="AF2318" s="57"/>
      <c r="AG2318" s="57"/>
      <c r="AH2318" s="57"/>
      <c r="AI2318" s="57"/>
      <c r="AJ2318" s="57"/>
      <c r="AK2318" s="57"/>
      <c r="AL2318" s="57"/>
      <c r="AM2318" s="57"/>
      <c r="AN2318" s="58"/>
      <c r="AO2318" s="1"/>
      <c r="AP2318" s="1" t="s">
        <v>57</v>
      </c>
      <c r="AQ2318" s="1"/>
      <c r="AR2318" s="1"/>
      <c r="AS2318" s="1"/>
      <c r="AT2318" s="1"/>
      <c r="AU2318" s="1"/>
      <c r="AV2318" s="1"/>
      <c r="AW2318" s="1"/>
      <c r="AX2318" s="1"/>
    </row>
    <row r="2319" spans="2:50" ht="5.25" customHeight="1"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</row>
    <row r="2320" spans="2:50" ht="20.100000000000001" customHeight="1">
      <c r="D2320" s="1" t="s">
        <v>54</v>
      </c>
      <c r="E2320" s="1"/>
      <c r="F2320" s="1"/>
      <c r="G2320" s="56">
        <f>VLOOKUP(O2314,'Class 1-7 WorkSheet'!B6:J2321,5,FALSE)</f>
        <v>0</v>
      </c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57"/>
      <c r="W2320" s="57"/>
      <c r="X2320" s="57"/>
      <c r="Y2320" s="57"/>
      <c r="Z2320" s="58"/>
      <c r="AA2320" s="1" t="s">
        <v>58</v>
      </c>
      <c r="AB2320" s="1"/>
      <c r="AC2320" s="1"/>
      <c r="AD2320" s="1"/>
      <c r="AE2320" s="1"/>
      <c r="AF2320" s="1"/>
      <c r="AG2320" s="1"/>
      <c r="AH2320" s="1"/>
      <c r="AI2320" s="1"/>
      <c r="AJ2320" s="1"/>
      <c r="AK2320" s="1" t="s">
        <v>55</v>
      </c>
      <c r="AL2320" s="1"/>
      <c r="AM2320" s="1"/>
      <c r="AN2320" s="1"/>
      <c r="AO2320" s="1"/>
      <c r="AP2320" s="1"/>
      <c r="AQ2320" s="66">
        <f>VLOOKUP(O2314,'Class 1-7 WorkSheet'!B6:J2321,9,FALSE)</f>
        <v>0</v>
      </c>
      <c r="AR2320" s="67"/>
      <c r="AS2320" s="67"/>
      <c r="AT2320" s="67"/>
      <c r="AU2320" s="67"/>
      <c r="AV2320" s="67"/>
      <c r="AW2320" s="67"/>
      <c r="AX2320" s="68"/>
    </row>
    <row r="2321" spans="4:50" ht="6" customHeight="1"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</row>
    <row r="2322" spans="4:50" ht="20.100000000000001" customHeight="1">
      <c r="D2322" s="1" t="s">
        <v>50</v>
      </c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56" t="str">
        <f>'Class 1-7 WorkSheet'!D3</f>
        <v xml:space="preserve"> रामावि बांठड़ी (डीडवाना) नागौर</v>
      </c>
      <c r="P2322" s="57"/>
      <c r="Q2322" s="57"/>
      <c r="R2322" s="57"/>
      <c r="S2322" s="57"/>
      <c r="T2322" s="57"/>
      <c r="U2322" s="57"/>
      <c r="V2322" s="57"/>
      <c r="W2322" s="57"/>
      <c r="X2322" s="57"/>
      <c r="Y2322" s="57"/>
      <c r="Z2322" s="57"/>
      <c r="AA2322" s="57"/>
      <c r="AB2322" s="57"/>
      <c r="AC2322" s="57"/>
      <c r="AD2322" s="57"/>
      <c r="AE2322" s="57"/>
      <c r="AF2322" s="57"/>
      <c r="AG2322" s="57"/>
      <c r="AH2322" s="57"/>
      <c r="AI2322" s="58"/>
      <c r="AJ2322" s="1" t="s">
        <v>56</v>
      </c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56">
        <f>VLOOKUP(O2314,'Class 1-7 WorkSheet'!B6:J2504,3,FALSE)</f>
        <v>2</v>
      </c>
      <c r="AW2322" s="57"/>
      <c r="AX2322" s="58"/>
    </row>
    <row r="2323" spans="4:50" ht="6" customHeight="1"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</row>
    <row r="2324" spans="4:50" ht="20.100000000000001" customHeight="1">
      <c r="D2324" s="1" t="s">
        <v>52</v>
      </c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</row>
    <row r="2325" spans="4:50" ht="6" customHeight="1"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</row>
    <row r="2326" spans="4:50" ht="20.100000000000001" customHeight="1">
      <c r="D2326" s="1"/>
      <c r="E2326" s="1"/>
      <c r="F2326" s="1"/>
      <c r="G2326" s="1"/>
      <c r="H2326" s="1"/>
      <c r="I2326" s="1"/>
      <c r="J2326" s="1" t="s">
        <v>62</v>
      </c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56">
        <f>VLOOKUP(O2314,'Class 1-7 WorkSheet'!B6:J2504,2,FALSE)</f>
        <v>1</v>
      </c>
      <c r="V2326" s="57"/>
      <c r="W2326" s="58"/>
      <c r="X2326" s="1" t="s">
        <v>59</v>
      </c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</row>
    <row r="2327" spans="4:50" ht="5.25" customHeight="1"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3"/>
      <c r="V2327" s="3"/>
      <c r="W2327" s="3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</row>
    <row r="2328" spans="4:50" ht="20.100000000000001" customHeight="1">
      <c r="D2328" s="1" t="s">
        <v>51</v>
      </c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</row>
    <row r="2329" spans="4:50" ht="17.25" customHeight="1"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</row>
    <row r="2330" spans="4:50" ht="20.100000000000001" customHeight="1">
      <c r="D2330" s="1" t="s">
        <v>60</v>
      </c>
      <c r="E2330" s="1"/>
      <c r="F2330" s="1"/>
      <c r="G2330" s="1"/>
      <c r="H2330" s="1"/>
      <c r="I2330" s="59">
        <f>I27</f>
        <v>43951</v>
      </c>
      <c r="J2330" s="60"/>
      <c r="K2330" s="60"/>
      <c r="L2330" s="60"/>
      <c r="M2330" s="60"/>
      <c r="N2330" s="60"/>
      <c r="O2330" s="60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61" t="s">
        <v>61</v>
      </c>
      <c r="AH2330" s="61"/>
      <c r="AI2330" s="61"/>
      <c r="AJ2330" s="61"/>
      <c r="AK2330" s="61"/>
      <c r="AL2330" s="61"/>
      <c r="AM2330" s="61"/>
      <c r="AN2330" s="61"/>
      <c r="AO2330" s="61"/>
      <c r="AP2330" s="61"/>
      <c r="AQ2330" s="61"/>
      <c r="AR2330" s="61"/>
      <c r="AS2330" s="61"/>
      <c r="AT2330" s="61"/>
      <c r="AU2330" s="1"/>
      <c r="AV2330" s="1"/>
      <c r="AW2330" s="1"/>
      <c r="AX2330" s="1"/>
    </row>
    <row r="2331" spans="4:50"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61"/>
      <c r="AH2331" s="61"/>
      <c r="AI2331" s="61"/>
      <c r="AJ2331" s="61"/>
      <c r="AK2331" s="61"/>
      <c r="AL2331" s="61"/>
      <c r="AM2331" s="61"/>
      <c r="AN2331" s="61"/>
      <c r="AO2331" s="61"/>
      <c r="AP2331" s="61"/>
      <c r="AQ2331" s="61"/>
      <c r="AR2331" s="61"/>
      <c r="AS2331" s="61"/>
      <c r="AT2331" s="61"/>
      <c r="AU2331" s="1"/>
      <c r="AV2331" s="1"/>
      <c r="AW2331" s="1"/>
      <c r="AX2331" s="1"/>
    </row>
    <row r="2332" spans="4:50"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</row>
    <row r="2333" spans="4:50"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</row>
    <row r="2334" spans="4:50"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</row>
    <row r="2356" spans="2:50" ht="27" customHeight="1">
      <c r="D2356" s="62" t="str">
        <f>D2307</f>
        <v>कार्यालय राजकीय माध्यमिक विद्यालय बांठड़ी (डीडवाना) नागौर</v>
      </c>
      <c r="E2356" s="62"/>
      <c r="F2356" s="62"/>
      <c r="G2356" s="62"/>
      <c r="H2356" s="62"/>
      <c r="I2356" s="62"/>
      <c r="J2356" s="62"/>
      <c r="K2356" s="62"/>
      <c r="L2356" s="62"/>
      <c r="M2356" s="62"/>
      <c r="N2356" s="62"/>
      <c r="O2356" s="62"/>
      <c r="P2356" s="62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2"/>
      <c r="AC2356" s="62"/>
      <c r="AD2356" s="62"/>
      <c r="AE2356" s="62"/>
      <c r="AF2356" s="62"/>
      <c r="AG2356" s="62"/>
      <c r="AH2356" s="62"/>
      <c r="AI2356" s="62"/>
      <c r="AJ2356" s="62"/>
      <c r="AK2356" s="62"/>
      <c r="AL2356" s="62"/>
      <c r="AM2356" s="62"/>
      <c r="AN2356" s="62"/>
      <c r="AO2356" s="62"/>
      <c r="AP2356" s="62"/>
      <c r="AQ2356" s="62"/>
      <c r="AR2356" s="62"/>
      <c r="AS2356" s="62"/>
      <c r="AT2356" s="62"/>
      <c r="AU2356" s="62"/>
      <c r="AV2356" s="62"/>
      <c r="AW2356" s="62"/>
      <c r="AX2356" s="62"/>
    </row>
    <row r="2357" spans="2:50" ht="12.75" customHeight="1">
      <c r="D2357" s="60" t="str">
        <f>'Class 1-7 WorkSheet'!A4</f>
        <v>(DISE CODE : 08140701704)</v>
      </c>
      <c r="E2357" s="60"/>
      <c r="F2357" s="60"/>
      <c r="G2357" s="60"/>
      <c r="H2357" s="60"/>
      <c r="I2357" s="60"/>
      <c r="J2357" s="60"/>
      <c r="K2357" s="60"/>
      <c r="L2357" s="60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0"/>
      <c r="AC2357" s="60"/>
      <c r="AD2357" s="60"/>
      <c r="AE2357" s="60"/>
      <c r="AF2357" s="60"/>
      <c r="AG2357" s="60"/>
      <c r="AH2357" s="60"/>
      <c r="AI2357" s="60"/>
      <c r="AJ2357" s="60"/>
      <c r="AK2357" s="60"/>
      <c r="AL2357" s="60"/>
      <c r="AM2357" s="60"/>
      <c r="AN2357" s="60"/>
      <c r="AO2357" s="60"/>
      <c r="AP2357" s="60"/>
      <c r="AQ2357" s="60"/>
      <c r="AR2357" s="60"/>
      <c r="AS2357" s="60"/>
      <c r="AT2357" s="60"/>
      <c r="AU2357" s="60"/>
      <c r="AV2357" s="60"/>
      <c r="AW2357" s="60"/>
      <c r="AX2357" s="60"/>
    </row>
    <row r="2358" spans="2:50" ht="5.25" customHeight="1"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2:50" ht="31.5" customHeight="1">
      <c r="B2359" s="2"/>
      <c r="C2359" s="2"/>
      <c r="D2359" s="63" t="str">
        <f>D7</f>
        <v>कक्षा - 1</v>
      </c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3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  <c r="AV2359" s="63"/>
      <c r="AW2359" s="63"/>
      <c r="AX2359" s="63"/>
    </row>
    <row r="2360" spans="2:50" ht="21">
      <c r="D2360" s="65" t="s">
        <v>46</v>
      </c>
      <c r="E2360" s="65"/>
      <c r="F2360" s="65"/>
      <c r="G2360" s="65"/>
      <c r="H2360" s="65"/>
      <c r="I2360" s="65"/>
      <c r="J2360" s="65"/>
      <c r="K2360" s="65"/>
      <c r="L2360" s="65"/>
      <c r="M2360" s="65"/>
      <c r="N2360" s="65"/>
      <c r="O2360" s="65"/>
      <c r="P2360" s="65"/>
      <c r="Q2360" s="65"/>
      <c r="R2360" s="65"/>
      <c r="S2360" s="65"/>
      <c r="T2360" s="65"/>
      <c r="U2360" s="65"/>
      <c r="V2360" s="65"/>
      <c r="W2360" s="65"/>
      <c r="X2360" s="65"/>
      <c r="Y2360" s="65"/>
      <c r="Z2360" s="65"/>
      <c r="AA2360" s="65"/>
      <c r="AB2360" s="65"/>
      <c r="AC2360" s="65"/>
      <c r="AD2360" s="65"/>
      <c r="AE2360" s="65"/>
      <c r="AF2360" s="65"/>
      <c r="AG2360" s="65"/>
      <c r="AH2360" s="65"/>
      <c r="AI2360" s="65"/>
      <c r="AJ2360" s="65"/>
      <c r="AK2360" s="65"/>
      <c r="AL2360" s="65"/>
      <c r="AM2360" s="65"/>
      <c r="AN2360" s="65"/>
      <c r="AO2360" s="65"/>
      <c r="AP2360" s="65"/>
      <c r="AQ2360" s="65"/>
      <c r="AR2360" s="65"/>
      <c r="AS2360" s="65"/>
      <c r="AT2360" s="65"/>
      <c r="AU2360" s="65"/>
      <c r="AV2360" s="65"/>
      <c r="AW2360" s="65"/>
      <c r="AX2360" s="65"/>
    </row>
    <row r="2361" spans="2:50" ht="35.25" customHeight="1">
      <c r="D2361" s="62" t="s">
        <v>47</v>
      </c>
      <c r="E2361" s="62"/>
      <c r="F2361" s="62"/>
      <c r="G2361" s="62"/>
      <c r="H2361" s="62"/>
      <c r="I2361" s="62"/>
      <c r="J2361" s="62"/>
      <c r="K2361" s="62"/>
      <c r="L2361" s="62"/>
      <c r="M2361" s="62"/>
      <c r="N2361" s="62"/>
      <c r="O2361" s="62"/>
      <c r="P2361" s="62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62"/>
      <c r="AG2361" s="62"/>
      <c r="AH2361" s="62"/>
      <c r="AI2361" s="62"/>
      <c r="AJ2361" s="62"/>
      <c r="AK2361" s="62"/>
      <c r="AL2361" s="62"/>
      <c r="AM2361" s="62"/>
      <c r="AN2361" s="62"/>
      <c r="AO2361" s="62"/>
      <c r="AP2361" s="62"/>
      <c r="AQ2361" s="62"/>
      <c r="AR2361" s="62"/>
      <c r="AS2361" s="62"/>
      <c r="AT2361" s="62"/>
      <c r="AU2361" s="62"/>
      <c r="AV2361" s="62"/>
      <c r="AW2361" s="62"/>
      <c r="AX2361" s="62"/>
    </row>
    <row r="2362" spans="2:50" ht="5.25" customHeight="1"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</row>
    <row r="2363" spans="2:50" ht="20.100000000000001" customHeight="1">
      <c r="D2363" s="60" t="s">
        <v>48</v>
      </c>
      <c r="E2363" s="60"/>
      <c r="F2363" s="60"/>
      <c r="G2363" s="60"/>
      <c r="H2363" s="60"/>
      <c r="I2363" s="60"/>
      <c r="J2363" s="60"/>
      <c r="K2363" s="60"/>
      <c r="L2363" s="60"/>
      <c r="M2363" s="60"/>
      <c r="N2363" s="64"/>
      <c r="O2363" s="56">
        <f>'Class 1-7 WorkSheet'!B54</f>
        <v>49</v>
      </c>
      <c r="P2363" s="57"/>
      <c r="Q2363" s="57"/>
      <c r="R2363" s="57"/>
      <c r="S2363" s="57"/>
      <c r="T2363" s="57"/>
      <c r="U2363" s="57"/>
      <c r="V2363" s="58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</row>
    <row r="2364" spans="2:50" ht="7.5" customHeight="1"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</row>
    <row r="2365" spans="2:50" ht="20.100000000000001" customHeight="1">
      <c r="D2365" s="1"/>
      <c r="E2365" s="1"/>
      <c r="F2365" s="1"/>
      <c r="G2365" s="1"/>
      <c r="H2365" s="1"/>
      <c r="I2365" s="1"/>
      <c r="J2365" s="1"/>
      <c r="K2365" s="1"/>
      <c r="L2365" s="1"/>
      <c r="M2365" s="1" t="s">
        <v>49</v>
      </c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56">
        <f>VLOOKUP(O2363,'Class 1-7 WorkSheet'!B6:J2553,4,FALSE)</f>
        <v>0</v>
      </c>
      <c r="AF2365" s="57"/>
      <c r="AG2365" s="57"/>
      <c r="AH2365" s="57"/>
      <c r="AI2365" s="57"/>
      <c r="AJ2365" s="57"/>
      <c r="AK2365" s="57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8"/>
    </row>
    <row r="2366" spans="2:50" ht="6.75" customHeight="1"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</row>
    <row r="2367" spans="2:50" ht="20.100000000000001" customHeight="1">
      <c r="D2367" s="1" t="s">
        <v>53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56">
        <f>VLOOKUP(O2363,'Class 1-7 WorkSheet'!B6:J2370,6,FALSE)</f>
        <v>0</v>
      </c>
      <c r="Y2367" s="57"/>
      <c r="Z2367" s="57"/>
      <c r="AA2367" s="57"/>
      <c r="AB2367" s="57"/>
      <c r="AC2367" s="57"/>
      <c r="AD2367" s="57"/>
      <c r="AE2367" s="57"/>
      <c r="AF2367" s="57"/>
      <c r="AG2367" s="57"/>
      <c r="AH2367" s="57"/>
      <c r="AI2367" s="57"/>
      <c r="AJ2367" s="57"/>
      <c r="AK2367" s="57"/>
      <c r="AL2367" s="57"/>
      <c r="AM2367" s="57"/>
      <c r="AN2367" s="58"/>
      <c r="AO2367" s="1"/>
      <c r="AP2367" s="1" t="s">
        <v>57</v>
      </c>
      <c r="AQ2367" s="1"/>
      <c r="AR2367" s="1"/>
      <c r="AS2367" s="1"/>
      <c r="AT2367" s="1"/>
      <c r="AU2367" s="1"/>
      <c r="AV2367" s="1"/>
      <c r="AW2367" s="1"/>
      <c r="AX2367" s="1"/>
    </row>
    <row r="2368" spans="2:50" ht="5.25" customHeight="1"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</row>
    <row r="2369" spans="4:50" ht="20.100000000000001" customHeight="1">
      <c r="D2369" s="1" t="s">
        <v>54</v>
      </c>
      <c r="E2369" s="1"/>
      <c r="F2369" s="1"/>
      <c r="G2369" s="56">
        <f>VLOOKUP(O2363,'Class 1-7 WorkSheet'!B6:J2370,5,FALSE)</f>
        <v>0</v>
      </c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  <c r="V2369" s="57"/>
      <c r="W2369" s="57"/>
      <c r="X2369" s="57"/>
      <c r="Y2369" s="57"/>
      <c r="Z2369" s="58"/>
      <c r="AA2369" s="1" t="s">
        <v>58</v>
      </c>
      <c r="AB2369" s="1"/>
      <c r="AC2369" s="1"/>
      <c r="AD2369" s="1"/>
      <c r="AE2369" s="1"/>
      <c r="AF2369" s="1"/>
      <c r="AG2369" s="1"/>
      <c r="AH2369" s="1"/>
      <c r="AI2369" s="1"/>
      <c r="AJ2369" s="1"/>
      <c r="AK2369" s="1" t="s">
        <v>55</v>
      </c>
      <c r="AL2369" s="1"/>
      <c r="AM2369" s="1"/>
      <c r="AN2369" s="1"/>
      <c r="AO2369" s="1"/>
      <c r="AP2369" s="1"/>
      <c r="AQ2369" s="66">
        <f>VLOOKUP(O2363,'Class 1-7 WorkSheet'!B6:J2370,9,FALSE)</f>
        <v>0</v>
      </c>
      <c r="AR2369" s="67"/>
      <c r="AS2369" s="67"/>
      <c r="AT2369" s="67"/>
      <c r="AU2369" s="67"/>
      <c r="AV2369" s="67"/>
      <c r="AW2369" s="67"/>
      <c r="AX2369" s="68"/>
    </row>
    <row r="2370" spans="4:50" ht="6" customHeight="1"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</row>
    <row r="2371" spans="4:50" ht="20.100000000000001" customHeight="1">
      <c r="D2371" s="1" t="s">
        <v>50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56" t="str">
        <f>'Class 1-7 WorkSheet'!D3</f>
        <v xml:space="preserve"> रामावि बांठड़ी (डीडवाना) नागौर</v>
      </c>
      <c r="P2371" s="57"/>
      <c r="Q2371" s="57"/>
      <c r="R2371" s="57"/>
      <c r="S2371" s="57"/>
      <c r="T2371" s="57"/>
      <c r="U2371" s="57"/>
      <c r="V2371" s="57"/>
      <c r="W2371" s="57"/>
      <c r="X2371" s="57"/>
      <c r="Y2371" s="57"/>
      <c r="Z2371" s="57"/>
      <c r="AA2371" s="57"/>
      <c r="AB2371" s="57"/>
      <c r="AC2371" s="57"/>
      <c r="AD2371" s="57"/>
      <c r="AE2371" s="57"/>
      <c r="AF2371" s="57"/>
      <c r="AG2371" s="57"/>
      <c r="AH2371" s="57"/>
      <c r="AI2371" s="58"/>
      <c r="AJ2371" s="1" t="s">
        <v>56</v>
      </c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56">
        <f>VLOOKUP(O2363,'Class 1-7 WorkSheet'!B6:J2553,3,FALSE)</f>
        <v>2</v>
      </c>
      <c r="AW2371" s="57"/>
      <c r="AX2371" s="58"/>
    </row>
    <row r="2372" spans="4:50" ht="6" customHeight="1"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</row>
    <row r="2373" spans="4:50" ht="20.100000000000001" customHeight="1">
      <c r="D2373" s="1" t="s">
        <v>52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</row>
    <row r="2374" spans="4:50" ht="6" customHeight="1"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</row>
    <row r="2375" spans="4:50" ht="20.100000000000001" customHeight="1">
      <c r="D2375" s="1"/>
      <c r="E2375" s="1"/>
      <c r="F2375" s="1"/>
      <c r="G2375" s="1"/>
      <c r="H2375" s="1"/>
      <c r="I2375" s="1"/>
      <c r="J2375" s="1" t="s">
        <v>62</v>
      </c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56">
        <f>VLOOKUP(O2363,'Class 1-7 WorkSheet'!B6:J2553,2,FALSE)</f>
        <v>1</v>
      </c>
      <c r="V2375" s="57"/>
      <c r="W2375" s="58"/>
      <c r="X2375" s="1" t="s">
        <v>59</v>
      </c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</row>
    <row r="2376" spans="4:50" ht="5.25" customHeight="1"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3"/>
      <c r="V2376" s="3"/>
      <c r="W2376" s="3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</row>
    <row r="2377" spans="4:50" ht="20.100000000000001" customHeight="1">
      <c r="D2377" s="1" t="s">
        <v>51</v>
      </c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</row>
    <row r="2378" spans="4:50" ht="17.25" customHeight="1"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</row>
    <row r="2379" spans="4:50" ht="20.100000000000001" customHeight="1">
      <c r="D2379" s="1" t="s">
        <v>60</v>
      </c>
      <c r="E2379" s="1"/>
      <c r="F2379" s="1"/>
      <c r="G2379" s="1"/>
      <c r="H2379" s="1"/>
      <c r="I2379" s="59">
        <f>I27</f>
        <v>43951</v>
      </c>
      <c r="J2379" s="60"/>
      <c r="K2379" s="60"/>
      <c r="L2379" s="60"/>
      <c r="M2379" s="60"/>
      <c r="N2379" s="60"/>
      <c r="O2379" s="60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61" t="s">
        <v>61</v>
      </c>
      <c r="AH2379" s="61"/>
      <c r="AI2379" s="61"/>
      <c r="AJ2379" s="61"/>
      <c r="AK2379" s="61"/>
      <c r="AL2379" s="61"/>
      <c r="AM2379" s="61"/>
      <c r="AN2379" s="61"/>
      <c r="AO2379" s="61"/>
      <c r="AP2379" s="61"/>
      <c r="AQ2379" s="61"/>
      <c r="AR2379" s="61"/>
      <c r="AS2379" s="61"/>
      <c r="AT2379" s="61"/>
      <c r="AU2379" s="1"/>
      <c r="AV2379" s="1"/>
      <c r="AW2379" s="1"/>
      <c r="AX2379" s="1"/>
    </row>
    <row r="2380" spans="4:50"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61"/>
      <c r="AH2380" s="61"/>
      <c r="AI2380" s="61"/>
      <c r="AJ2380" s="61"/>
      <c r="AK2380" s="61"/>
      <c r="AL2380" s="61"/>
      <c r="AM2380" s="61"/>
      <c r="AN2380" s="61"/>
      <c r="AO2380" s="61"/>
      <c r="AP2380" s="61"/>
      <c r="AQ2380" s="61"/>
      <c r="AR2380" s="61"/>
      <c r="AS2380" s="61"/>
      <c r="AT2380" s="61"/>
      <c r="AU2380" s="1"/>
      <c r="AV2380" s="1"/>
      <c r="AW2380" s="1"/>
      <c r="AX2380" s="1"/>
    </row>
    <row r="2381" spans="4:50"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</row>
    <row r="2382" spans="4:50"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</row>
    <row r="2383" spans="4:50"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</row>
    <row r="2405" spans="2:50" ht="27" customHeight="1">
      <c r="D2405" s="62" t="str">
        <f>D2356</f>
        <v>कार्यालय राजकीय माध्यमिक विद्यालय बांठड़ी (डीडवाना) नागौर</v>
      </c>
      <c r="E2405" s="62"/>
      <c r="F2405" s="62"/>
      <c r="G2405" s="62"/>
      <c r="H2405" s="62"/>
      <c r="I2405" s="62"/>
      <c r="J2405" s="62"/>
      <c r="K2405" s="62"/>
      <c r="L2405" s="62"/>
      <c r="M2405" s="62"/>
      <c r="N2405" s="62"/>
      <c r="O2405" s="62"/>
      <c r="P2405" s="62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2"/>
      <c r="AC2405" s="62"/>
      <c r="AD2405" s="62"/>
      <c r="AE2405" s="62"/>
      <c r="AF2405" s="62"/>
      <c r="AG2405" s="62"/>
      <c r="AH2405" s="62"/>
      <c r="AI2405" s="62"/>
      <c r="AJ2405" s="62"/>
      <c r="AK2405" s="62"/>
      <c r="AL2405" s="62"/>
      <c r="AM2405" s="62"/>
      <c r="AN2405" s="62"/>
      <c r="AO2405" s="62"/>
      <c r="AP2405" s="62"/>
      <c r="AQ2405" s="62"/>
      <c r="AR2405" s="62"/>
      <c r="AS2405" s="62"/>
      <c r="AT2405" s="62"/>
      <c r="AU2405" s="62"/>
      <c r="AV2405" s="62"/>
      <c r="AW2405" s="62"/>
      <c r="AX2405" s="62"/>
    </row>
    <row r="2406" spans="2:50" ht="12.75" customHeight="1">
      <c r="D2406" s="60" t="str">
        <f>'Class 1-7 WorkSheet'!A4</f>
        <v>(DISE CODE : 08140701704)</v>
      </c>
      <c r="E2406" s="60"/>
      <c r="F2406" s="60"/>
      <c r="G2406" s="60"/>
      <c r="H2406" s="60"/>
      <c r="I2406" s="60"/>
      <c r="J2406" s="60"/>
      <c r="K2406" s="60"/>
      <c r="L2406" s="60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0"/>
      <c r="AC2406" s="60"/>
      <c r="AD2406" s="60"/>
      <c r="AE2406" s="60"/>
      <c r="AF2406" s="60"/>
      <c r="AG2406" s="60"/>
      <c r="AH2406" s="60"/>
      <c r="AI2406" s="60"/>
      <c r="AJ2406" s="60"/>
      <c r="AK2406" s="60"/>
      <c r="AL2406" s="60"/>
      <c r="AM2406" s="60"/>
      <c r="AN2406" s="60"/>
      <c r="AO2406" s="60"/>
      <c r="AP2406" s="60"/>
      <c r="AQ2406" s="60"/>
      <c r="AR2406" s="60"/>
      <c r="AS2406" s="60"/>
      <c r="AT2406" s="60"/>
      <c r="AU2406" s="60"/>
      <c r="AV2406" s="60"/>
      <c r="AW2406" s="60"/>
      <c r="AX2406" s="60"/>
    </row>
    <row r="2407" spans="2:50" ht="5.25" customHeight="1"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2:50" ht="31.5" customHeight="1">
      <c r="B2408" s="2"/>
      <c r="C2408" s="2"/>
      <c r="D2408" s="63" t="str">
        <f>D7</f>
        <v>कक्षा - 1</v>
      </c>
      <c r="E2408" s="63"/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  <c r="AV2408" s="63"/>
      <c r="AW2408" s="63"/>
      <c r="AX2408" s="63"/>
    </row>
    <row r="2409" spans="2:50" ht="21">
      <c r="D2409" s="65" t="s">
        <v>46</v>
      </c>
      <c r="E2409" s="65"/>
      <c r="F2409" s="65"/>
      <c r="G2409" s="65"/>
      <c r="H2409" s="65"/>
      <c r="I2409" s="65"/>
      <c r="J2409" s="65"/>
      <c r="K2409" s="65"/>
      <c r="L2409" s="65"/>
      <c r="M2409" s="65"/>
      <c r="N2409" s="65"/>
      <c r="O2409" s="65"/>
      <c r="P2409" s="65"/>
      <c r="Q2409" s="65"/>
      <c r="R2409" s="65"/>
      <c r="S2409" s="65"/>
      <c r="T2409" s="65"/>
      <c r="U2409" s="65"/>
      <c r="V2409" s="65"/>
      <c r="W2409" s="65"/>
      <c r="X2409" s="65"/>
      <c r="Y2409" s="65"/>
      <c r="Z2409" s="65"/>
      <c r="AA2409" s="65"/>
      <c r="AB2409" s="65"/>
      <c r="AC2409" s="65"/>
      <c r="AD2409" s="65"/>
      <c r="AE2409" s="65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65"/>
      <c r="AW2409" s="65"/>
      <c r="AX2409" s="65"/>
    </row>
    <row r="2410" spans="2:50" ht="35.25" customHeight="1">
      <c r="D2410" s="62" t="s">
        <v>47</v>
      </c>
      <c r="E2410" s="62"/>
      <c r="F2410" s="62"/>
      <c r="G2410" s="62"/>
      <c r="H2410" s="62"/>
      <c r="I2410" s="62"/>
      <c r="J2410" s="62"/>
      <c r="K2410" s="62"/>
      <c r="L2410" s="62"/>
      <c r="M2410" s="62"/>
      <c r="N2410" s="62"/>
      <c r="O2410" s="62"/>
      <c r="P2410" s="62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2"/>
      <c r="AC2410" s="62"/>
      <c r="AD2410" s="62"/>
      <c r="AE2410" s="62"/>
      <c r="AF2410" s="62"/>
      <c r="AG2410" s="62"/>
      <c r="AH2410" s="62"/>
      <c r="AI2410" s="62"/>
      <c r="AJ2410" s="62"/>
      <c r="AK2410" s="62"/>
      <c r="AL2410" s="62"/>
      <c r="AM2410" s="62"/>
      <c r="AN2410" s="62"/>
      <c r="AO2410" s="62"/>
      <c r="AP2410" s="62"/>
      <c r="AQ2410" s="62"/>
      <c r="AR2410" s="62"/>
      <c r="AS2410" s="62"/>
      <c r="AT2410" s="62"/>
      <c r="AU2410" s="62"/>
      <c r="AV2410" s="62"/>
      <c r="AW2410" s="62"/>
      <c r="AX2410" s="62"/>
    </row>
    <row r="2411" spans="2:50" ht="5.25" customHeight="1"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</row>
    <row r="2412" spans="2:50" ht="20.100000000000001" customHeight="1">
      <c r="D2412" s="60" t="s">
        <v>48</v>
      </c>
      <c r="E2412" s="60"/>
      <c r="F2412" s="60"/>
      <c r="G2412" s="60"/>
      <c r="H2412" s="60"/>
      <c r="I2412" s="60"/>
      <c r="J2412" s="60"/>
      <c r="K2412" s="60"/>
      <c r="L2412" s="60"/>
      <c r="M2412" s="60"/>
      <c r="N2412" s="64"/>
      <c r="O2412" s="56">
        <f>'Class 1-7 WorkSheet'!B55</f>
        <v>50</v>
      </c>
      <c r="P2412" s="57"/>
      <c r="Q2412" s="57"/>
      <c r="R2412" s="57"/>
      <c r="S2412" s="57"/>
      <c r="T2412" s="57"/>
      <c r="U2412" s="57"/>
      <c r="V2412" s="58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</row>
    <row r="2413" spans="2:50" ht="7.5" customHeight="1"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</row>
    <row r="2414" spans="2:50" ht="20.100000000000001" customHeight="1">
      <c r="D2414" s="1"/>
      <c r="E2414" s="1"/>
      <c r="F2414" s="1"/>
      <c r="G2414" s="1"/>
      <c r="H2414" s="1"/>
      <c r="I2414" s="1"/>
      <c r="J2414" s="1"/>
      <c r="K2414" s="1"/>
      <c r="L2414" s="1"/>
      <c r="M2414" s="1" t="s">
        <v>49</v>
      </c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56">
        <f>VLOOKUP(O2412,'Class 1-7 WorkSheet'!B6:J2602,4,FALSE)</f>
        <v>0</v>
      </c>
      <c r="AF2414" s="57"/>
      <c r="AG2414" s="57"/>
      <c r="AH2414" s="57"/>
      <c r="AI2414" s="57"/>
      <c r="AJ2414" s="57"/>
      <c r="AK2414" s="57"/>
      <c r="AL2414" s="57"/>
      <c r="AM2414" s="57"/>
      <c r="AN2414" s="57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8"/>
    </row>
    <row r="2415" spans="2:50" ht="6.75" customHeight="1"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</row>
    <row r="2416" spans="2:50" ht="20.100000000000001" customHeight="1">
      <c r="D2416" s="1" t="s">
        <v>53</v>
      </c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56">
        <f>VLOOKUP(O2412,'Class 1-7 WorkSheet'!B6:J2419,6,FALSE)</f>
        <v>0</v>
      </c>
      <c r="Y2416" s="57"/>
      <c r="Z2416" s="57"/>
      <c r="AA2416" s="57"/>
      <c r="AB2416" s="57"/>
      <c r="AC2416" s="57"/>
      <c r="AD2416" s="57"/>
      <c r="AE2416" s="57"/>
      <c r="AF2416" s="57"/>
      <c r="AG2416" s="57"/>
      <c r="AH2416" s="57"/>
      <c r="AI2416" s="57"/>
      <c r="AJ2416" s="57"/>
      <c r="AK2416" s="57"/>
      <c r="AL2416" s="57"/>
      <c r="AM2416" s="57"/>
      <c r="AN2416" s="58"/>
      <c r="AO2416" s="1"/>
      <c r="AP2416" s="1" t="s">
        <v>57</v>
      </c>
      <c r="AQ2416" s="1"/>
      <c r="AR2416" s="1"/>
      <c r="AS2416" s="1"/>
      <c r="AT2416" s="1"/>
      <c r="AU2416" s="1"/>
      <c r="AV2416" s="1"/>
      <c r="AW2416" s="1"/>
      <c r="AX2416" s="1"/>
    </row>
    <row r="2417" spans="4:50" ht="5.25" customHeight="1"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</row>
    <row r="2418" spans="4:50" ht="20.100000000000001" customHeight="1">
      <c r="D2418" s="1" t="s">
        <v>54</v>
      </c>
      <c r="E2418" s="1"/>
      <c r="F2418" s="1"/>
      <c r="G2418" s="56">
        <f>VLOOKUP(O2412,'Class 1-7 WorkSheet'!B6:J2419,5,FALSE)</f>
        <v>0</v>
      </c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57"/>
      <c r="W2418" s="57"/>
      <c r="X2418" s="57"/>
      <c r="Y2418" s="57"/>
      <c r="Z2418" s="58"/>
      <c r="AA2418" s="1" t="s">
        <v>58</v>
      </c>
      <c r="AB2418" s="1"/>
      <c r="AC2418" s="1"/>
      <c r="AD2418" s="1"/>
      <c r="AE2418" s="1"/>
      <c r="AF2418" s="1"/>
      <c r="AG2418" s="1"/>
      <c r="AH2418" s="1"/>
      <c r="AI2418" s="1"/>
      <c r="AJ2418" s="1"/>
      <c r="AK2418" s="1" t="s">
        <v>55</v>
      </c>
      <c r="AL2418" s="1"/>
      <c r="AM2418" s="1"/>
      <c r="AN2418" s="1"/>
      <c r="AO2418" s="1"/>
      <c r="AP2418" s="1"/>
      <c r="AQ2418" s="66">
        <f>VLOOKUP(O2412,'Class 1-7 WorkSheet'!B6:J2419,9,FALSE)</f>
        <v>0</v>
      </c>
      <c r="AR2418" s="67"/>
      <c r="AS2418" s="67"/>
      <c r="AT2418" s="67"/>
      <c r="AU2418" s="67"/>
      <c r="AV2418" s="67"/>
      <c r="AW2418" s="67"/>
      <c r="AX2418" s="68"/>
    </row>
    <row r="2419" spans="4:50" ht="6" customHeight="1"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</row>
    <row r="2420" spans="4:50" ht="20.100000000000001" customHeight="1">
      <c r="D2420" s="1" t="s">
        <v>50</v>
      </c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56" t="str">
        <f>'Class 1-7 WorkSheet'!D3</f>
        <v xml:space="preserve"> रामावि बांठड़ी (डीडवाना) नागौर</v>
      </c>
      <c r="P2420" s="57"/>
      <c r="Q2420" s="57"/>
      <c r="R2420" s="57"/>
      <c r="S2420" s="57"/>
      <c r="T2420" s="57"/>
      <c r="U2420" s="57"/>
      <c r="V2420" s="57"/>
      <c r="W2420" s="57"/>
      <c r="X2420" s="57"/>
      <c r="Y2420" s="57"/>
      <c r="Z2420" s="57"/>
      <c r="AA2420" s="57"/>
      <c r="AB2420" s="57"/>
      <c r="AC2420" s="57"/>
      <c r="AD2420" s="57"/>
      <c r="AE2420" s="57"/>
      <c r="AF2420" s="57"/>
      <c r="AG2420" s="57"/>
      <c r="AH2420" s="57"/>
      <c r="AI2420" s="58"/>
      <c r="AJ2420" s="1" t="s">
        <v>56</v>
      </c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56">
        <f>VLOOKUP(O2412,'Class 1-7 WorkSheet'!B3:J2602,3,FALSE)</f>
        <v>2</v>
      </c>
      <c r="AW2420" s="57"/>
      <c r="AX2420" s="58"/>
    </row>
    <row r="2421" spans="4:50" ht="6" customHeight="1"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</row>
    <row r="2422" spans="4:50" ht="20.100000000000001" customHeight="1">
      <c r="D2422" s="1" t="s">
        <v>52</v>
      </c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</row>
    <row r="2423" spans="4:50" ht="6" customHeight="1"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</row>
    <row r="2424" spans="4:50" ht="20.100000000000001" customHeight="1">
      <c r="D2424" s="1"/>
      <c r="E2424" s="1"/>
      <c r="F2424" s="1"/>
      <c r="G2424" s="1"/>
      <c r="H2424" s="1"/>
      <c r="I2424" s="1"/>
      <c r="J2424" s="1" t="s">
        <v>62</v>
      </c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56">
        <f>VLOOKUP(O2412,'Class 1-7 WorkSheet'!B6:J2602,2,FALSE)</f>
        <v>1</v>
      </c>
      <c r="V2424" s="57"/>
      <c r="W2424" s="58"/>
      <c r="X2424" s="1" t="s">
        <v>59</v>
      </c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</row>
    <row r="2425" spans="4:50" ht="5.25" customHeight="1"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3"/>
      <c r="V2425" s="3"/>
      <c r="W2425" s="3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</row>
    <row r="2426" spans="4:50" ht="20.100000000000001" customHeight="1">
      <c r="D2426" s="1" t="s">
        <v>51</v>
      </c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</row>
    <row r="2427" spans="4:50" ht="17.25" customHeight="1"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</row>
    <row r="2428" spans="4:50" ht="20.100000000000001" customHeight="1">
      <c r="D2428" s="1" t="s">
        <v>60</v>
      </c>
      <c r="E2428" s="1"/>
      <c r="F2428" s="1"/>
      <c r="G2428" s="1"/>
      <c r="H2428" s="1"/>
      <c r="I2428" s="59">
        <f>I27</f>
        <v>43951</v>
      </c>
      <c r="J2428" s="60"/>
      <c r="K2428" s="60"/>
      <c r="L2428" s="60"/>
      <c r="M2428" s="60"/>
      <c r="N2428" s="60"/>
      <c r="O2428" s="60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61" t="s">
        <v>61</v>
      </c>
      <c r="AH2428" s="61"/>
      <c r="AI2428" s="61"/>
      <c r="AJ2428" s="61"/>
      <c r="AK2428" s="61"/>
      <c r="AL2428" s="61"/>
      <c r="AM2428" s="61"/>
      <c r="AN2428" s="61"/>
      <c r="AO2428" s="61"/>
      <c r="AP2428" s="61"/>
      <c r="AQ2428" s="61"/>
      <c r="AR2428" s="61"/>
      <c r="AS2428" s="61"/>
      <c r="AT2428" s="61"/>
      <c r="AU2428" s="1"/>
      <c r="AV2428" s="1"/>
      <c r="AW2428" s="1"/>
      <c r="AX2428" s="1"/>
    </row>
    <row r="2429" spans="4:50"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61"/>
      <c r="AH2429" s="61"/>
      <c r="AI2429" s="61"/>
      <c r="AJ2429" s="61"/>
      <c r="AK2429" s="61"/>
      <c r="AL2429" s="61"/>
      <c r="AM2429" s="61"/>
      <c r="AN2429" s="61"/>
      <c r="AO2429" s="61"/>
      <c r="AP2429" s="61"/>
      <c r="AQ2429" s="61"/>
      <c r="AR2429" s="61"/>
      <c r="AS2429" s="61"/>
      <c r="AT2429" s="61"/>
      <c r="AU2429" s="1"/>
      <c r="AV2429" s="1"/>
      <c r="AW2429" s="1"/>
      <c r="AX2429" s="1"/>
    </row>
    <row r="2430" spans="4:50"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</row>
    <row r="2431" spans="4:50"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</row>
    <row r="2432" spans="4:50"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</row>
    <row r="2454" spans="2:50" ht="27" customHeight="1">
      <c r="D2454" s="62" t="str">
        <f>D2405</f>
        <v>कार्यालय राजकीय माध्यमिक विद्यालय बांठड़ी (डीडवाना) नागौर</v>
      </c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2"/>
      <c r="AC2454" s="62"/>
      <c r="AD2454" s="62"/>
      <c r="AE2454" s="62"/>
      <c r="AF2454" s="62"/>
      <c r="AG2454" s="62"/>
      <c r="AH2454" s="62"/>
      <c r="AI2454" s="62"/>
      <c r="AJ2454" s="62"/>
      <c r="AK2454" s="62"/>
      <c r="AL2454" s="62"/>
      <c r="AM2454" s="62"/>
      <c r="AN2454" s="62"/>
      <c r="AO2454" s="62"/>
      <c r="AP2454" s="62"/>
      <c r="AQ2454" s="62"/>
      <c r="AR2454" s="62"/>
      <c r="AS2454" s="62"/>
      <c r="AT2454" s="62"/>
      <c r="AU2454" s="62"/>
      <c r="AV2454" s="62"/>
      <c r="AW2454" s="62"/>
      <c r="AX2454" s="62"/>
    </row>
    <row r="2455" spans="2:50" ht="12.75" customHeight="1">
      <c r="D2455" s="60" t="str">
        <f>'Class 1-7 WorkSheet'!A4</f>
        <v>(DISE CODE : 08140701704)</v>
      </c>
      <c r="E2455" s="60"/>
      <c r="F2455" s="60"/>
      <c r="G2455" s="60"/>
      <c r="H2455" s="60"/>
      <c r="I2455" s="60"/>
      <c r="J2455" s="60"/>
      <c r="K2455" s="60"/>
      <c r="L2455" s="60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0"/>
      <c r="AC2455" s="60"/>
      <c r="AD2455" s="60"/>
      <c r="AE2455" s="60"/>
      <c r="AF2455" s="60"/>
      <c r="AG2455" s="60"/>
      <c r="AH2455" s="60"/>
      <c r="AI2455" s="60"/>
      <c r="AJ2455" s="60"/>
      <c r="AK2455" s="60"/>
      <c r="AL2455" s="60"/>
      <c r="AM2455" s="60"/>
      <c r="AN2455" s="60"/>
      <c r="AO2455" s="60"/>
      <c r="AP2455" s="60"/>
      <c r="AQ2455" s="60"/>
      <c r="AR2455" s="60"/>
      <c r="AS2455" s="60"/>
      <c r="AT2455" s="60"/>
      <c r="AU2455" s="60"/>
      <c r="AV2455" s="60"/>
      <c r="AW2455" s="60"/>
      <c r="AX2455" s="60"/>
    </row>
    <row r="2456" spans="2:50" ht="5.25" customHeight="1"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2:50" ht="31.5" customHeight="1">
      <c r="B2457" s="2"/>
      <c r="C2457" s="2"/>
      <c r="D2457" s="63" t="str">
        <f>D7</f>
        <v>कक्षा - 1</v>
      </c>
      <c r="E2457" s="63"/>
      <c r="F2457" s="63"/>
      <c r="G2457" s="63"/>
      <c r="H2457" s="63"/>
      <c r="I2457" s="63"/>
      <c r="J2457" s="63"/>
      <c r="K2457" s="63"/>
      <c r="L2457" s="63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  <c r="AV2457" s="63"/>
      <c r="AW2457" s="63"/>
      <c r="AX2457" s="63"/>
    </row>
    <row r="2458" spans="2:50" ht="21">
      <c r="D2458" s="65" t="s">
        <v>46</v>
      </c>
      <c r="E2458" s="65"/>
      <c r="F2458" s="65"/>
      <c r="G2458" s="65"/>
      <c r="H2458" s="65"/>
      <c r="I2458" s="65"/>
      <c r="J2458" s="65"/>
      <c r="K2458" s="65"/>
      <c r="L2458" s="65"/>
      <c r="M2458" s="65"/>
      <c r="N2458" s="65"/>
      <c r="O2458" s="65"/>
      <c r="P2458" s="65"/>
      <c r="Q2458" s="65"/>
      <c r="R2458" s="65"/>
      <c r="S2458" s="65"/>
      <c r="T2458" s="65"/>
      <c r="U2458" s="65"/>
      <c r="V2458" s="65"/>
      <c r="W2458" s="65"/>
      <c r="X2458" s="65"/>
      <c r="Y2458" s="65"/>
      <c r="Z2458" s="65"/>
      <c r="AA2458" s="65"/>
      <c r="AB2458" s="65"/>
      <c r="AC2458" s="65"/>
      <c r="AD2458" s="65"/>
      <c r="AE2458" s="65"/>
      <c r="AF2458" s="65"/>
      <c r="AG2458" s="65"/>
      <c r="AH2458" s="65"/>
      <c r="AI2458" s="65"/>
      <c r="AJ2458" s="65"/>
      <c r="AK2458" s="65"/>
      <c r="AL2458" s="65"/>
      <c r="AM2458" s="65"/>
      <c r="AN2458" s="65"/>
      <c r="AO2458" s="65"/>
      <c r="AP2458" s="65"/>
      <c r="AQ2458" s="65"/>
      <c r="AR2458" s="65"/>
      <c r="AS2458" s="65"/>
      <c r="AT2458" s="65"/>
      <c r="AU2458" s="65"/>
      <c r="AV2458" s="65"/>
      <c r="AW2458" s="65"/>
      <c r="AX2458" s="65"/>
    </row>
    <row r="2459" spans="2:50" ht="35.25" customHeight="1">
      <c r="D2459" s="62" t="s">
        <v>47</v>
      </c>
      <c r="E2459" s="62"/>
      <c r="F2459" s="62"/>
      <c r="G2459" s="62"/>
      <c r="H2459" s="62"/>
      <c r="I2459" s="62"/>
      <c r="J2459" s="62"/>
      <c r="K2459" s="62"/>
      <c r="L2459" s="62"/>
      <c r="M2459" s="62"/>
      <c r="N2459" s="62"/>
      <c r="O2459" s="62"/>
      <c r="P2459" s="62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2"/>
      <c r="AC2459" s="62"/>
      <c r="AD2459" s="62"/>
      <c r="AE2459" s="62"/>
      <c r="AF2459" s="62"/>
      <c r="AG2459" s="62"/>
      <c r="AH2459" s="62"/>
      <c r="AI2459" s="62"/>
      <c r="AJ2459" s="62"/>
      <c r="AK2459" s="62"/>
      <c r="AL2459" s="62"/>
      <c r="AM2459" s="62"/>
      <c r="AN2459" s="62"/>
      <c r="AO2459" s="62"/>
      <c r="AP2459" s="62"/>
      <c r="AQ2459" s="62"/>
      <c r="AR2459" s="62"/>
      <c r="AS2459" s="62"/>
      <c r="AT2459" s="62"/>
      <c r="AU2459" s="62"/>
      <c r="AV2459" s="62"/>
      <c r="AW2459" s="62"/>
      <c r="AX2459" s="62"/>
    </row>
    <row r="2460" spans="2:50" ht="5.25" customHeight="1"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</row>
    <row r="2461" spans="2:50" ht="20.100000000000001" customHeight="1">
      <c r="D2461" s="60" t="s">
        <v>48</v>
      </c>
      <c r="E2461" s="60"/>
      <c r="F2461" s="60"/>
      <c r="G2461" s="60"/>
      <c r="H2461" s="60"/>
      <c r="I2461" s="60"/>
      <c r="J2461" s="60"/>
      <c r="K2461" s="60"/>
      <c r="L2461" s="60"/>
      <c r="M2461" s="60"/>
      <c r="N2461" s="64"/>
      <c r="O2461" s="56">
        <f>'Class 1-7 WorkSheet'!B56</f>
        <v>51</v>
      </c>
      <c r="P2461" s="57"/>
      <c r="Q2461" s="57"/>
      <c r="R2461" s="57"/>
      <c r="S2461" s="57"/>
      <c r="T2461" s="57"/>
      <c r="U2461" s="57"/>
      <c r="V2461" s="58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</row>
    <row r="2462" spans="2:50" ht="7.5" customHeight="1"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</row>
    <row r="2463" spans="2:50" ht="20.100000000000001" customHeight="1">
      <c r="D2463" s="1"/>
      <c r="E2463" s="1"/>
      <c r="F2463" s="1"/>
      <c r="G2463" s="1"/>
      <c r="H2463" s="1"/>
      <c r="I2463" s="1"/>
      <c r="J2463" s="1"/>
      <c r="K2463" s="1"/>
      <c r="L2463" s="1"/>
      <c r="M2463" s="1" t="s">
        <v>49</v>
      </c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56">
        <f>VLOOKUP(O2461,'Class 1-7 WorkSheet'!B6:J2651,4,FALSE)</f>
        <v>0</v>
      </c>
      <c r="AF2463" s="57"/>
      <c r="AG2463" s="57"/>
      <c r="AH2463" s="57"/>
      <c r="AI2463" s="57"/>
      <c r="AJ2463" s="57"/>
      <c r="AK2463" s="57"/>
      <c r="AL2463" s="57"/>
      <c r="AM2463" s="57"/>
      <c r="AN2463" s="57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8"/>
    </row>
    <row r="2464" spans="2:50" ht="6.75" customHeight="1"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</row>
    <row r="2465" spans="4:50" ht="20.100000000000001" customHeight="1">
      <c r="D2465" s="1" t="s">
        <v>53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56">
        <f>VLOOKUP(O2461,'Class 1-7 WorkSheet'!B6:J2468,6,FALSE)</f>
        <v>0</v>
      </c>
      <c r="Y2465" s="57"/>
      <c r="Z2465" s="57"/>
      <c r="AA2465" s="57"/>
      <c r="AB2465" s="57"/>
      <c r="AC2465" s="57"/>
      <c r="AD2465" s="57"/>
      <c r="AE2465" s="57"/>
      <c r="AF2465" s="57"/>
      <c r="AG2465" s="57"/>
      <c r="AH2465" s="57"/>
      <c r="AI2465" s="57"/>
      <c r="AJ2465" s="57"/>
      <c r="AK2465" s="57"/>
      <c r="AL2465" s="57"/>
      <c r="AM2465" s="57"/>
      <c r="AN2465" s="58"/>
      <c r="AO2465" s="1"/>
      <c r="AP2465" s="1" t="s">
        <v>57</v>
      </c>
      <c r="AQ2465" s="1"/>
      <c r="AR2465" s="1"/>
      <c r="AS2465" s="1"/>
      <c r="AT2465" s="1"/>
      <c r="AU2465" s="1"/>
      <c r="AV2465" s="1"/>
      <c r="AW2465" s="1"/>
      <c r="AX2465" s="1"/>
    </row>
    <row r="2466" spans="4:50" ht="5.25" customHeight="1"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</row>
    <row r="2467" spans="4:50" ht="20.100000000000001" customHeight="1">
      <c r="D2467" s="1" t="s">
        <v>54</v>
      </c>
      <c r="E2467" s="1"/>
      <c r="F2467" s="1"/>
      <c r="G2467" s="56">
        <f>VLOOKUP(O2461,'Class 1-7 WorkSheet'!B6:J2468,5,FALSE)</f>
        <v>0</v>
      </c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57"/>
      <c r="W2467" s="57"/>
      <c r="X2467" s="57"/>
      <c r="Y2467" s="57"/>
      <c r="Z2467" s="58"/>
      <c r="AA2467" s="1" t="s">
        <v>58</v>
      </c>
      <c r="AB2467" s="1"/>
      <c r="AC2467" s="1"/>
      <c r="AD2467" s="1"/>
      <c r="AE2467" s="1"/>
      <c r="AF2467" s="1"/>
      <c r="AG2467" s="1"/>
      <c r="AH2467" s="1"/>
      <c r="AI2467" s="1"/>
      <c r="AJ2467" s="1"/>
      <c r="AK2467" s="1" t="s">
        <v>55</v>
      </c>
      <c r="AL2467" s="1"/>
      <c r="AM2467" s="1"/>
      <c r="AN2467" s="1"/>
      <c r="AO2467" s="1"/>
      <c r="AP2467" s="1"/>
      <c r="AQ2467" s="66">
        <f>VLOOKUP(O2461,'Class 1-7 WorkSheet'!B6:J2468,9,FALSE)</f>
        <v>0</v>
      </c>
      <c r="AR2467" s="67"/>
      <c r="AS2467" s="67"/>
      <c r="AT2467" s="67"/>
      <c r="AU2467" s="67"/>
      <c r="AV2467" s="67"/>
      <c r="AW2467" s="67"/>
      <c r="AX2467" s="68"/>
    </row>
    <row r="2468" spans="4:50" ht="6" customHeight="1"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</row>
    <row r="2469" spans="4:50" ht="20.100000000000001" customHeight="1">
      <c r="D2469" s="1" t="s">
        <v>50</v>
      </c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56" t="str">
        <f>'Class 1-7 WorkSheet'!D3</f>
        <v xml:space="preserve"> रामावि बांठड़ी (डीडवाना) नागौर</v>
      </c>
      <c r="P2469" s="57"/>
      <c r="Q2469" s="57"/>
      <c r="R2469" s="57"/>
      <c r="S2469" s="57"/>
      <c r="T2469" s="57"/>
      <c r="U2469" s="57"/>
      <c r="V2469" s="57"/>
      <c r="W2469" s="57"/>
      <c r="X2469" s="57"/>
      <c r="Y2469" s="57"/>
      <c r="Z2469" s="57"/>
      <c r="AA2469" s="57"/>
      <c r="AB2469" s="57"/>
      <c r="AC2469" s="57"/>
      <c r="AD2469" s="57"/>
      <c r="AE2469" s="57"/>
      <c r="AF2469" s="57"/>
      <c r="AG2469" s="57"/>
      <c r="AH2469" s="57"/>
      <c r="AI2469" s="58"/>
      <c r="AJ2469" s="1" t="s">
        <v>56</v>
      </c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56">
        <f>VLOOKUP(O2461,'Class 1-7 WorkSheet'!B6:J2651,3,FALSE)</f>
        <v>2</v>
      </c>
      <c r="AW2469" s="57"/>
      <c r="AX2469" s="58"/>
    </row>
    <row r="2470" spans="4:50" ht="6" customHeight="1"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</row>
    <row r="2471" spans="4:50" ht="20.100000000000001" customHeight="1">
      <c r="D2471" s="1" t="s">
        <v>52</v>
      </c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</row>
    <row r="2472" spans="4:50" ht="6" customHeight="1"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</row>
    <row r="2473" spans="4:50" ht="20.100000000000001" customHeight="1">
      <c r="D2473" s="1"/>
      <c r="E2473" s="1"/>
      <c r="F2473" s="1"/>
      <c r="G2473" s="1"/>
      <c r="H2473" s="1"/>
      <c r="I2473" s="1"/>
      <c r="J2473" s="1" t="s">
        <v>62</v>
      </c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56">
        <f>VLOOKUP(O2461,'Class 1-7 WorkSheet'!B6:J2651,2,FALSE)</f>
        <v>1</v>
      </c>
      <c r="V2473" s="57"/>
      <c r="W2473" s="58"/>
      <c r="X2473" s="1" t="s">
        <v>59</v>
      </c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</row>
    <row r="2474" spans="4:50" ht="5.25" customHeight="1"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3"/>
      <c r="V2474" s="3"/>
      <c r="W2474" s="3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</row>
    <row r="2475" spans="4:50" ht="20.100000000000001" customHeight="1">
      <c r="D2475" s="1" t="s">
        <v>51</v>
      </c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</row>
    <row r="2476" spans="4:50" ht="17.25" customHeight="1"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</row>
    <row r="2477" spans="4:50" ht="20.100000000000001" customHeight="1">
      <c r="D2477" s="1" t="s">
        <v>60</v>
      </c>
      <c r="E2477" s="1"/>
      <c r="F2477" s="1"/>
      <c r="G2477" s="1"/>
      <c r="H2477" s="1"/>
      <c r="I2477" s="59">
        <f>I27</f>
        <v>43951</v>
      </c>
      <c r="J2477" s="60"/>
      <c r="K2477" s="60"/>
      <c r="L2477" s="60"/>
      <c r="M2477" s="60"/>
      <c r="N2477" s="60"/>
      <c r="O2477" s="60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61" t="s">
        <v>61</v>
      </c>
      <c r="AH2477" s="61"/>
      <c r="AI2477" s="61"/>
      <c r="AJ2477" s="61"/>
      <c r="AK2477" s="61"/>
      <c r="AL2477" s="61"/>
      <c r="AM2477" s="61"/>
      <c r="AN2477" s="61"/>
      <c r="AO2477" s="61"/>
      <c r="AP2477" s="61"/>
      <c r="AQ2477" s="61"/>
      <c r="AR2477" s="61"/>
      <c r="AS2477" s="61"/>
      <c r="AT2477" s="61"/>
      <c r="AU2477" s="1"/>
      <c r="AV2477" s="1"/>
      <c r="AW2477" s="1"/>
      <c r="AX2477" s="1"/>
    </row>
    <row r="2478" spans="4:50"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61"/>
      <c r="AH2478" s="61"/>
      <c r="AI2478" s="61"/>
      <c r="AJ2478" s="61"/>
      <c r="AK2478" s="61"/>
      <c r="AL2478" s="61"/>
      <c r="AM2478" s="61"/>
      <c r="AN2478" s="61"/>
      <c r="AO2478" s="61"/>
      <c r="AP2478" s="61"/>
      <c r="AQ2478" s="61"/>
      <c r="AR2478" s="61"/>
      <c r="AS2478" s="61"/>
      <c r="AT2478" s="61"/>
      <c r="AU2478" s="1"/>
      <c r="AV2478" s="1"/>
      <c r="AW2478" s="1"/>
      <c r="AX2478" s="1"/>
    </row>
    <row r="2479" spans="4:50"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</row>
    <row r="2480" spans="4:50"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</row>
    <row r="2481" spans="4:50"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</row>
    <row r="2503" spans="2:50" ht="27" customHeight="1">
      <c r="D2503" s="62" t="str">
        <f>D2454</f>
        <v>कार्यालय राजकीय माध्यमिक विद्यालय बांठड़ी (डीडवाना) नागौर</v>
      </c>
      <c r="E2503" s="62"/>
      <c r="F2503" s="62"/>
      <c r="G2503" s="62"/>
      <c r="H2503" s="62"/>
      <c r="I2503" s="62"/>
      <c r="J2503" s="62"/>
      <c r="K2503" s="62"/>
      <c r="L2503" s="62"/>
      <c r="M2503" s="62"/>
      <c r="N2503" s="62"/>
      <c r="O2503" s="62"/>
      <c r="P2503" s="62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2"/>
      <c r="AC2503" s="62"/>
      <c r="AD2503" s="62"/>
      <c r="AE2503" s="62"/>
      <c r="AF2503" s="62"/>
      <c r="AG2503" s="62"/>
      <c r="AH2503" s="62"/>
      <c r="AI2503" s="62"/>
      <c r="AJ2503" s="62"/>
      <c r="AK2503" s="62"/>
      <c r="AL2503" s="62"/>
      <c r="AM2503" s="62"/>
      <c r="AN2503" s="62"/>
      <c r="AO2503" s="62"/>
      <c r="AP2503" s="62"/>
      <c r="AQ2503" s="62"/>
      <c r="AR2503" s="62"/>
      <c r="AS2503" s="62"/>
      <c r="AT2503" s="62"/>
      <c r="AU2503" s="62"/>
      <c r="AV2503" s="62"/>
      <c r="AW2503" s="62"/>
      <c r="AX2503" s="62"/>
    </row>
    <row r="2504" spans="2:50" ht="12.75" customHeight="1">
      <c r="D2504" s="60" t="str">
        <f>'Class 1-7 WorkSheet'!A4</f>
        <v>(DISE CODE : 08140701704)</v>
      </c>
      <c r="E2504" s="60"/>
      <c r="F2504" s="60"/>
      <c r="G2504" s="60"/>
      <c r="H2504" s="60"/>
      <c r="I2504" s="60"/>
      <c r="J2504" s="60"/>
      <c r="K2504" s="60"/>
      <c r="L2504" s="60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0"/>
      <c r="AC2504" s="60"/>
      <c r="AD2504" s="60"/>
      <c r="AE2504" s="60"/>
      <c r="AF2504" s="60"/>
      <c r="AG2504" s="60"/>
      <c r="AH2504" s="60"/>
      <c r="AI2504" s="60"/>
      <c r="AJ2504" s="60"/>
      <c r="AK2504" s="60"/>
      <c r="AL2504" s="60"/>
      <c r="AM2504" s="60"/>
      <c r="AN2504" s="60"/>
      <c r="AO2504" s="60"/>
      <c r="AP2504" s="60"/>
      <c r="AQ2504" s="60"/>
      <c r="AR2504" s="60"/>
      <c r="AS2504" s="60"/>
      <c r="AT2504" s="60"/>
      <c r="AU2504" s="60"/>
      <c r="AV2504" s="60"/>
      <c r="AW2504" s="60"/>
      <c r="AX2504" s="60"/>
    </row>
    <row r="2505" spans="2:50" ht="5.25" customHeight="1"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2:50" ht="31.5" customHeight="1">
      <c r="B2506" s="2"/>
      <c r="C2506" s="2"/>
      <c r="D2506" s="63" t="str">
        <f>D7</f>
        <v>कक्षा - 1</v>
      </c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  <c r="AV2506" s="63"/>
      <c r="AW2506" s="63"/>
      <c r="AX2506" s="63"/>
    </row>
    <row r="2507" spans="2:50" ht="21">
      <c r="D2507" s="65" t="s">
        <v>46</v>
      </c>
      <c r="E2507" s="65"/>
      <c r="F2507" s="65"/>
      <c r="G2507" s="65"/>
      <c r="H2507" s="65"/>
      <c r="I2507" s="65"/>
      <c r="J2507" s="65"/>
      <c r="K2507" s="65"/>
      <c r="L2507" s="65"/>
      <c r="M2507" s="65"/>
      <c r="N2507" s="65"/>
      <c r="O2507" s="65"/>
      <c r="P2507" s="65"/>
      <c r="Q2507" s="65"/>
      <c r="R2507" s="65"/>
      <c r="S2507" s="65"/>
      <c r="T2507" s="65"/>
      <c r="U2507" s="65"/>
      <c r="V2507" s="65"/>
      <c r="W2507" s="65"/>
      <c r="X2507" s="65"/>
      <c r="Y2507" s="65"/>
      <c r="Z2507" s="65"/>
      <c r="AA2507" s="65"/>
      <c r="AB2507" s="65"/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65"/>
      <c r="AT2507" s="65"/>
      <c r="AU2507" s="65"/>
      <c r="AV2507" s="65"/>
      <c r="AW2507" s="65"/>
      <c r="AX2507" s="65"/>
    </row>
    <row r="2508" spans="2:50" ht="35.25" customHeight="1">
      <c r="D2508" s="62" t="s">
        <v>47</v>
      </c>
      <c r="E2508" s="62"/>
      <c r="F2508" s="62"/>
      <c r="G2508" s="62"/>
      <c r="H2508" s="62"/>
      <c r="I2508" s="62"/>
      <c r="J2508" s="62"/>
      <c r="K2508" s="62"/>
      <c r="L2508" s="62"/>
      <c r="M2508" s="62"/>
      <c r="N2508" s="62"/>
      <c r="O2508" s="62"/>
      <c r="P2508" s="62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2"/>
      <c r="AC2508" s="62"/>
      <c r="AD2508" s="62"/>
      <c r="AE2508" s="62"/>
      <c r="AF2508" s="62"/>
      <c r="AG2508" s="62"/>
      <c r="AH2508" s="62"/>
      <c r="AI2508" s="62"/>
      <c r="AJ2508" s="62"/>
      <c r="AK2508" s="62"/>
      <c r="AL2508" s="62"/>
      <c r="AM2508" s="62"/>
      <c r="AN2508" s="62"/>
      <c r="AO2508" s="62"/>
      <c r="AP2508" s="62"/>
      <c r="AQ2508" s="62"/>
      <c r="AR2508" s="62"/>
      <c r="AS2508" s="62"/>
      <c r="AT2508" s="62"/>
      <c r="AU2508" s="62"/>
      <c r="AV2508" s="62"/>
      <c r="AW2508" s="62"/>
      <c r="AX2508" s="62"/>
    </row>
    <row r="2509" spans="2:50" ht="5.25" customHeight="1"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</row>
    <row r="2510" spans="2:50" ht="20.100000000000001" customHeight="1">
      <c r="D2510" s="60" t="s">
        <v>48</v>
      </c>
      <c r="E2510" s="60"/>
      <c r="F2510" s="60"/>
      <c r="G2510" s="60"/>
      <c r="H2510" s="60"/>
      <c r="I2510" s="60"/>
      <c r="J2510" s="60"/>
      <c r="K2510" s="60"/>
      <c r="L2510" s="60"/>
      <c r="M2510" s="60"/>
      <c r="N2510" s="64"/>
      <c r="O2510" s="56">
        <f>'Class 1-7 WorkSheet'!B57</f>
        <v>52</v>
      </c>
      <c r="P2510" s="57"/>
      <c r="Q2510" s="57"/>
      <c r="R2510" s="57"/>
      <c r="S2510" s="57"/>
      <c r="T2510" s="57"/>
      <c r="U2510" s="57"/>
      <c r="V2510" s="58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</row>
    <row r="2511" spans="2:50" ht="7.5" customHeight="1"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</row>
    <row r="2512" spans="2:50" ht="20.100000000000001" customHeight="1">
      <c r="D2512" s="1"/>
      <c r="E2512" s="1"/>
      <c r="F2512" s="1"/>
      <c r="G2512" s="1"/>
      <c r="H2512" s="1"/>
      <c r="I2512" s="1"/>
      <c r="J2512" s="1"/>
      <c r="K2512" s="1"/>
      <c r="L2512" s="1"/>
      <c r="M2512" s="1" t="s">
        <v>49</v>
      </c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56">
        <f>VLOOKUP(O2510,'Class 1-7 WorkSheet'!B6:J2700,4,FALSE)</f>
        <v>0</v>
      </c>
      <c r="AF2512" s="57"/>
      <c r="AG2512" s="57"/>
      <c r="AH2512" s="57"/>
      <c r="AI2512" s="57"/>
      <c r="AJ2512" s="57"/>
      <c r="AK2512" s="57"/>
      <c r="AL2512" s="57"/>
      <c r="AM2512" s="57"/>
      <c r="AN2512" s="57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8"/>
    </row>
    <row r="2513" spans="4:50" ht="6.75" customHeight="1"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</row>
    <row r="2514" spans="4:50" ht="20.100000000000001" customHeight="1">
      <c r="D2514" s="1" t="s">
        <v>53</v>
      </c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56">
        <f>VLOOKUP(O2510,'Class 1-7 WorkSheet'!B6:J2517,6,FALSE)</f>
        <v>0</v>
      </c>
      <c r="Y2514" s="57"/>
      <c r="Z2514" s="57"/>
      <c r="AA2514" s="57"/>
      <c r="AB2514" s="57"/>
      <c r="AC2514" s="57"/>
      <c r="AD2514" s="57"/>
      <c r="AE2514" s="57"/>
      <c r="AF2514" s="57"/>
      <c r="AG2514" s="57"/>
      <c r="AH2514" s="57"/>
      <c r="AI2514" s="57"/>
      <c r="AJ2514" s="57"/>
      <c r="AK2514" s="57"/>
      <c r="AL2514" s="57"/>
      <c r="AM2514" s="57"/>
      <c r="AN2514" s="58"/>
      <c r="AO2514" s="1"/>
      <c r="AP2514" s="1" t="s">
        <v>57</v>
      </c>
      <c r="AQ2514" s="1"/>
      <c r="AR2514" s="1"/>
      <c r="AS2514" s="1"/>
      <c r="AT2514" s="1"/>
      <c r="AU2514" s="1"/>
      <c r="AV2514" s="1"/>
      <c r="AW2514" s="1"/>
      <c r="AX2514" s="1"/>
    </row>
    <row r="2515" spans="4:50" ht="5.25" customHeight="1"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</row>
    <row r="2516" spans="4:50" ht="20.100000000000001" customHeight="1">
      <c r="D2516" s="1" t="s">
        <v>54</v>
      </c>
      <c r="E2516" s="1"/>
      <c r="F2516" s="1"/>
      <c r="G2516" s="56">
        <f>VLOOKUP(O2510,'Class 1-7 WorkSheet'!B6:J2517,5,FALSE)</f>
        <v>0</v>
      </c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  <c r="V2516" s="57"/>
      <c r="W2516" s="57"/>
      <c r="X2516" s="57"/>
      <c r="Y2516" s="57"/>
      <c r="Z2516" s="58"/>
      <c r="AA2516" s="1" t="s">
        <v>58</v>
      </c>
      <c r="AB2516" s="1"/>
      <c r="AC2516" s="1"/>
      <c r="AD2516" s="1"/>
      <c r="AE2516" s="1"/>
      <c r="AF2516" s="1"/>
      <c r="AG2516" s="1"/>
      <c r="AH2516" s="1"/>
      <c r="AI2516" s="1"/>
      <c r="AJ2516" s="1"/>
      <c r="AK2516" s="1" t="s">
        <v>55</v>
      </c>
      <c r="AL2516" s="1"/>
      <c r="AM2516" s="1"/>
      <c r="AN2516" s="1"/>
      <c r="AO2516" s="1"/>
      <c r="AP2516" s="1"/>
      <c r="AQ2516" s="66">
        <f>VLOOKUP(O2510,'Class 1-7 WorkSheet'!B6:J2517,9,FALSE)</f>
        <v>0</v>
      </c>
      <c r="AR2516" s="67"/>
      <c r="AS2516" s="67"/>
      <c r="AT2516" s="67"/>
      <c r="AU2516" s="67"/>
      <c r="AV2516" s="67"/>
      <c r="AW2516" s="67"/>
      <c r="AX2516" s="68"/>
    </row>
    <row r="2517" spans="4:50" ht="6" customHeight="1"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</row>
    <row r="2518" spans="4:50" ht="20.100000000000001" customHeight="1">
      <c r="D2518" s="1" t="s">
        <v>50</v>
      </c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56" t="str">
        <f>'Class 1-7 WorkSheet'!D3</f>
        <v xml:space="preserve"> रामावि बांठड़ी (डीडवाना) नागौर</v>
      </c>
      <c r="P2518" s="57"/>
      <c r="Q2518" s="57"/>
      <c r="R2518" s="57"/>
      <c r="S2518" s="57"/>
      <c r="T2518" s="57"/>
      <c r="U2518" s="57"/>
      <c r="V2518" s="57"/>
      <c r="W2518" s="57"/>
      <c r="X2518" s="57"/>
      <c r="Y2518" s="57"/>
      <c r="Z2518" s="57"/>
      <c r="AA2518" s="57"/>
      <c r="AB2518" s="57"/>
      <c r="AC2518" s="57"/>
      <c r="AD2518" s="57"/>
      <c r="AE2518" s="57"/>
      <c r="AF2518" s="57"/>
      <c r="AG2518" s="57"/>
      <c r="AH2518" s="57"/>
      <c r="AI2518" s="58"/>
      <c r="AJ2518" s="1" t="s">
        <v>56</v>
      </c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56">
        <f>VLOOKUP(O2510,'Class 1-7 WorkSheet'!B6:J2700,3,FALSE)</f>
        <v>2</v>
      </c>
      <c r="AW2518" s="57"/>
      <c r="AX2518" s="58"/>
    </row>
    <row r="2519" spans="4:50" ht="6" customHeight="1"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</row>
    <row r="2520" spans="4:50" ht="20.100000000000001" customHeight="1">
      <c r="D2520" s="1" t="s">
        <v>52</v>
      </c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</row>
    <row r="2521" spans="4:50" ht="6" customHeight="1"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</row>
    <row r="2522" spans="4:50" ht="20.100000000000001" customHeight="1">
      <c r="D2522" s="1"/>
      <c r="E2522" s="1"/>
      <c r="F2522" s="1"/>
      <c r="G2522" s="1"/>
      <c r="H2522" s="1"/>
      <c r="I2522" s="1"/>
      <c r="J2522" s="1" t="s">
        <v>62</v>
      </c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56">
        <f>VLOOKUP(O2510,'Class 1-7 WorkSheet'!B6:J2700,2,FALSE)</f>
        <v>1</v>
      </c>
      <c r="V2522" s="57"/>
      <c r="W2522" s="58"/>
      <c r="X2522" s="1" t="s">
        <v>59</v>
      </c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</row>
    <row r="2523" spans="4:50" ht="5.25" customHeight="1"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3"/>
      <c r="V2523" s="3"/>
      <c r="W2523" s="3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</row>
    <row r="2524" spans="4:50" ht="20.100000000000001" customHeight="1">
      <c r="D2524" s="1" t="s">
        <v>51</v>
      </c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</row>
    <row r="2525" spans="4:50" ht="17.25" customHeight="1"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</row>
    <row r="2526" spans="4:50" ht="20.100000000000001" customHeight="1">
      <c r="D2526" s="1" t="s">
        <v>60</v>
      </c>
      <c r="E2526" s="1"/>
      <c r="F2526" s="1"/>
      <c r="G2526" s="1"/>
      <c r="H2526" s="1"/>
      <c r="I2526" s="59">
        <f>I27</f>
        <v>43951</v>
      </c>
      <c r="J2526" s="60"/>
      <c r="K2526" s="60"/>
      <c r="L2526" s="60"/>
      <c r="M2526" s="60"/>
      <c r="N2526" s="60"/>
      <c r="O2526" s="60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61" t="s">
        <v>61</v>
      </c>
      <c r="AH2526" s="61"/>
      <c r="AI2526" s="61"/>
      <c r="AJ2526" s="61"/>
      <c r="AK2526" s="61"/>
      <c r="AL2526" s="61"/>
      <c r="AM2526" s="61"/>
      <c r="AN2526" s="61"/>
      <c r="AO2526" s="61"/>
      <c r="AP2526" s="61"/>
      <c r="AQ2526" s="61"/>
      <c r="AR2526" s="61"/>
      <c r="AS2526" s="61"/>
      <c r="AT2526" s="61"/>
      <c r="AU2526" s="1"/>
      <c r="AV2526" s="1"/>
      <c r="AW2526" s="1"/>
      <c r="AX2526" s="1"/>
    </row>
    <row r="2527" spans="4:50"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61"/>
      <c r="AH2527" s="61"/>
      <c r="AI2527" s="61"/>
      <c r="AJ2527" s="61"/>
      <c r="AK2527" s="61"/>
      <c r="AL2527" s="61"/>
      <c r="AM2527" s="61"/>
      <c r="AN2527" s="61"/>
      <c r="AO2527" s="61"/>
      <c r="AP2527" s="61"/>
      <c r="AQ2527" s="61"/>
      <c r="AR2527" s="61"/>
      <c r="AS2527" s="61"/>
      <c r="AT2527" s="61"/>
      <c r="AU2527" s="1"/>
      <c r="AV2527" s="1"/>
      <c r="AW2527" s="1"/>
      <c r="AX2527" s="1"/>
    </row>
    <row r="2528" spans="4:50"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</row>
    <row r="2529" spans="4:50"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</row>
    <row r="2530" spans="4:50"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</row>
    <row r="2552" spans="2:50" ht="27" customHeight="1">
      <c r="D2552" s="62" t="str">
        <f>D2503</f>
        <v>कार्यालय राजकीय माध्यमिक विद्यालय बांठड़ी (डीडवाना) नागौर</v>
      </c>
      <c r="E2552" s="62"/>
      <c r="F2552" s="62"/>
      <c r="G2552" s="62"/>
      <c r="H2552" s="62"/>
      <c r="I2552" s="62"/>
      <c r="J2552" s="62"/>
      <c r="K2552" s="62"/>
      <c r="L2552" s="62"/>
      <c r="M2552" s="62"/>
      <c r="N2552" s="62"/>
      <c r="O2552" s="62"/>
      <c r="P2552" s="62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2"/>
      <c r="AC2552" s="62"/>
      <c r="AD2552" s="62"/>
      <c r="AE2552" s="62"/>
      <c r="AF2552" s="62"/>
      <c r="AG2552" s="62"/>
      <c r="AH2552" s="62"/>
      <c r="AI2552" s="62"/>
      <c r="AJ2552" s="62"/>
      <c r="AK2552" s="62"/>
      <c r="AL2552" s="62"/>
      <c r="AM2552" s="62"/>
      <c r="AN2552" s="62"/>
      <c r="AO2552" s="62"/>
      <c r="AP2552" s="62"/>
      <c r="AQ2552" s="62"/>
      <c r="AR2552" s="62"/>
      <c r="AS2552" s="62"/>
      <c r="AT2552" s="62"/>
      <c r="AU2552" s="62"/>
      <c r="AV2552" s="62"/>
      <c r="AW2552" s="62"/>
      <c r="AX2552" s="62"/>
    </row>
    <row r="2553" spans="2:50" ht="12.75" customHeight="1">
      <c r="D2553" s="60" t="str">
        <f>'Class 1-7 WorkSheet'!A4</f>
        <v>(DISE CODE : 08140701704)</v>
      </c>
      <c r="E2553" s="60"/>
      <c r="F2553" s="60"/>
      <c r="G2553" s="60"/>
      <c r="H2553" s="60"/>
      <c r="I2553" s="60"/>
      <c r="J2553" s="60"/>
      <c r="K2553" s="60"/>
      <c r="L2553" s="60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0"/>
      <c r="AC2553" s="60"/>
      <c r="AD2553" s="60"/>
      <c r="AE2553" s="60"/>
      <c r="AF2553" s="60"/>
      <c r="AG2553" s="60"/>
      <c r="AH2553" s="60"/>
      <c r="AI2553" s="60"/>
      <c r="AJ2553" s="60"/>
      <c r="AK2553" s="60"/>
      <c r="AL2553" s="60"/>
      <c r="AM2553" s="60"/>
      <c r="AN2553" s="60"/>
      <c r="AO2553" s="60"/>
      <c r="AP2553" s="60"/>
      <c r="AQ2553" s="60"/>
      <c r="AR2553" s="60"/>
      <c r="AS2553" s="60"/>
      <c r="AT2553" s="60"/>
      <c r="AU2553" s="60"/>
      <c r="AV2553" s="60"/>
      <c r="AW2553" s="60"/>
      <c r="AX2553" s="60"/>
    </row>
    <row r="2554" spans="2:50" ht="5.25" customHeight="1"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2:50" ht="31.5" customHeight="1">
      <c r="B2555" s="2"/>
      <c r="C2555" s="2"/>
      <c r="D2555" s="63" t="str">
        <f>D7</f>
        <v>कक्षा - 1</v>
      </c>
      <c r="E2555" s="63"/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3"/>
      <c r="AI2555" s="63"/>
      <c r="AJ2555" s="63"/>
      <c r="AK2555" s="63"/>
      <c r="AL2555" s="63"/>
      <c r="AM2555" s="63"/>
      <c r="AN2555" s="63"/>
      <c r="AO2555" s="63"/>
      <c r="AP2555" s="63"/>
      <c r="AQ2555" s="63"/>
      <c r="AR2555" s="63"/>
      <c r="AS2555" s="63"/>
      <c r="AT2555" s="63"/>
      <c r="AU2555" s="63"/>
      <c r="AV2555" s="63"/>
      <c r="AW2555" s="63"/>
      <c r="AX2555" s="63"/>
    </row>
    <row r="2556" spans="2:50" ht="21">
      <c r="D2556" s="65" t="s">
        <v>46</v>
      </c>
      <c r="E2556" s="65"/>
      <c r="F2556" s="65"/>
      <c r="G2556" s="65"/>
      <c r="H2556" s="65"/>
      <c r="I2556" s="65"/>
      <c r="J2556" s="65"/>
      <c r="K2556" s="65"/>
      <c r="L2556" s="65"/>
      <c r="M2556" s="65"/>
      <c r="N2556" s="65"/>
      <c r="O2556" s="65"/>
      <c r="P2556" s="65"/>
      <c r="Q2556" s="65"/>
      <c r="R2556" s="65"/>
      <c r="S2556" s="65"/>
      <c r="T2556" s="65"/>
      <c r="U2556" s="65"/>
      <c r="V2556" s="65"/>
      <c r="W2556" s="65"/>
      <c r="X2556" s="65"/>
      <c r="Y2556" s="65"/>
      <c r="Z2556" s="65"/>
      <c r="AA2556" s="65"/>
      <c r="AB2556" s="65"/>
      <c r="AC2556" s="65"/>
      <c r="AD2556" s="65"/>
      <c r="AE2556" s="65"/>
      <c r="AF2556" s="65"/>
      <c r="AG2556" s="65"/>
      <c r="AH2556" s="65"/>
      <c r="AI2556" s="65"/>
      <c r="AJ2556" s="65"/>
      <c r="AK2556" s="65"/>
      <c r="AL2556" s="65"/>
      <c r="AM2556" s="65"/>
      <c r="AN2556" s="65"/>
      <c r="AO2556" s="65"/>
      <c r="AP2556" s="65"/>
      <c r="AQ2556" s="65"/>
      <c r="AR2556" s="65"/>
      <c r="AS2556" s="65"/>
      <c r="AT2556" s="65"/>
      <c r="AU2556" s="65"/>
      <c r="AV2556" s="65"/>
      <c r="AW2556" s="65"/>
      <c r="AX2556" s="65"/>
    </row>
    <row r="2557" spans="2:50" ht="35.25" customHeight="1">
      <c r="D2557" s="62" t="s">
        <v>47</v>
      </c>
      <c r="E2557" s="62"/>
      <c r="F2557" s="62"/>
      <c r="G2557" s="62"/>
      <c r="H2557" s="62"/>
      <c r="I2557" s="62"/>
      <c r="J2557" s="62"/>
      <c r="K2557" s="62"/>
      <c r="L2557" s="62"/>
      <c r="M2557" s="62"/>
      <c r="N2557" s="62"/>
      <c r="O2557" s="62"/>
      <c r="P2557" s="62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2"/>
      <c r="AC2557" s="62"/>
      <c r="AD2557" s="62"/>
      <c r="AE2557" s="62"/>
      <c r="AF2557" s="62"/>
      <c r="AG2557" s="62"/>
      <c r="AH2557" s="62"/>
      <c r="AI2557" s="62"/>
      <c r="AJ2557" s="62"/>
      <c r="AK2557" s="62"/>
      <c r="AL2557" s="62"/>
      <c r="AM2557" s="62"/>
      <c r="AN2557" s="62"/>
      <c r="AO2557" s="62"/>
      <c r="AP2557" s="62"/>
      <c r="AQ2557" s="62"/>
      <c r="AR2557" s="62"/>
      <c r="AS2557" s="62"/>
      <c r="AT2557" s="62"/>
      <c r="AU2557" s="62"/>
      <c r="AV2557" s="62"/>
      <c r="AW2557" s="62"/>
      <c r="AX2557" s="62"/>
    </row>
    <row r="2558" spans="2:50" ht="5.25" customHeight="1"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</row>
    <row r="2559" spans="2:50" ht="20.100000000000001" customHeight="1">
      <c r="D2559" s="60" t="s">
        <v>48</v>
      </c>
      <c r="E2559" s="60"/>
      <c r="F2559" s="60"/>
      <c r="G2559" s="60"/>
      <c r="H2559" s="60"/>
      <c r="I2559" s="60"/>
      <c r="J2559" s="60"/>
      <c r="K2559" s="60"/>
      <c r="L2559" s="60"/>
      <c r="M2559" s="60"/>
      <c r="N2559" s="64"/>
      <c r="O2559" s="56">
        <f>'Class 1-7 WorkSheet'!B58</f>
        <v>53</v>
      </c>
      <c r="P2559" s="57"/>
      <c r="Q2559" s="57"/>
      <c r="R2559" s="57"/>
      <c r="S2559" s="57"/>
      <c r="T2559" s="57"/>
      <c r="U2559" s="57"/>
      <c r="V2559" s="58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</row>
    <row r="2560" spans="2:50" ht="7.5" customHeight="1"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</row>
    <row r="2561" spans="4:50" ht="20.100000000000001" customHeight="1">
      <c r="D2561" s="1"/>
      <c r="E2561" s="1"/>
      <c r="F2561" s="1"/>
      <c r="G2561" s="1"/>
      <c r="H2561" s="1"/>
      <c r="I2561" s="1"/>
      <c r="J2561" s="1"/>
      <c r="K2561" s="1"/>
      <c r="L2561" s="1"/>
      <c r="M2561" s="1" t="s">
        <v>49</v>
      </c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56">
        <f>VLOOKUP(O2559,'Class 1-7 WorkSheet'!B6:J2749,4,FALSE)</f>
        <v>0</v>
      </c>
      <c r="AF2561" s="57"/>
      <c r="AG2561" s="57"/>
      <c r="AH2561" s="57"/>
      <c r="AI2561" s="57"/>
      <c r="AJ2561" s="57"/>
      <c r="AK2561" s="57"/>
      <c r="AL2561" s="57"/>
      <c r="AM2561" s="57"/>
      <c r="AN2561" s="57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8"/>
    </row>
    <row r="2562" spans="4:50" ht="6.75" customHeight="1"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</row>
    <row r="2563" spans="4:50" ht="20.100000000000001" customHeight="1">
      <c r="D2563" s="1" t="s">
        <v>53</v>
      </c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56">
        <f>VLOOKUP(O2559,'Class 1-7 WorkSheet'!B6:J2566,6,FALSE)</f>
        <v>0</v>
      </c>
      <c r="Y2563" s="57"/>
      <c r="Z2563" s="57"/>
      <c r="AA2563" s="57"/>
      <c r="AB2563" s="57"/>
      <c r="AC2563" s="57"/>
      <c r="AD2563" s="57"/>
      <c r="AE2563" s="57"/>
      <c r="AF2563" s="57"/>
      <c r="AG2563" s="57"/>
      <c r="AH2563" s="57"/>
      <c r="AI2563" s="57"/>
      <c r="AJ2563" s="57"/>
      <c r="AK2563" s="57"/>
      <c r="AL2563" s="57"/>
      <c r="AM2563" s="57"/>
      <c r="AN2563" s="58"/>
      <c r="AO2563" s="1"/>
      <c r="AP2563" s="1" t="s">
        <v>57</v>
      </c>
      <c r="AQ2563" s="1"/>
      <c r="AR2563" s="1"/>
      <c r="AS2563" s="1"/>
      <c r="AT2563" s="1"/>
      <c r="AU2563" s="1"/>
      <c r="AV2563" s="1"/>
      <c r="AW2563" s="1"/>
      <c r="AX2563" s="1"/>
    </row>
    <row r="2564" spans="4:50" ht="5.25" customHeight="1"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</row>
    <row r="2565" spans="4:50" ht="20.100000000000001" customHeight="1">
      <c r="D2565" s="1" t="s">
        <v>54</v>
      </c>
      <c r="E2565" s="1"/>
      <c r="F2565" s="1"/>
      <c r="G2565" s="56">
        <f>VLOOKUP(O2559,'Class 1-7 WorkSheet'!B6:J2566,5,FALSE)</f>
        <v>0</v>
      </c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57"/>
      <c r="W2565" s="57"/>
      <c r="X2565" s="57"/>
      <c r="Y2565" s="57"/>
      <c r="Z2565" s="58"/>
      <c r="AA2565" s="1" t="s">
        <v>58</v>
      </c>
      <c r="AB2565" s="1"/>
      <c r="AC2565" s="1"/>
      <c r="AD2565" s="1"/>
      <c r="AE2565" s="1"/>
      <c r="AF2565" s="1"/>
      <c r="AG2565" s="1"/>
      <c r="AH2565" s="1"/>
      <c r="AI2565" s="1"/>
      <c r="AJ2565" s="1"/>
      <c r="AK2565" s="1" t="s">
        <v>55</v>
      </c>
      <c r="AL2565" s="1"/>
      <c r="AM2565" s="1"/>
      <c r="AN2565" s="1"/>
      <c r="AO2565" s="1"/>
      <c r="AP2565" s="1"/>
      <c r="AQ2565" s="66">
        <f>VLOOKUP(O2559,'Class 1-7 WorkSheet'!B6:J2566,9,FALSE)</f>
        <v>0</v>
      </c>
      <c r="AR2565" s="67"/>
      <c r="AS2565" s="67"/>
      <c r="AT2565" s="67"/>
      <c r="AU2565" s="67"/>
      <c r="AV2565" s="67"/>
      <c r="AW2565" s="67"/>
      <c r="AX2565" s="68"/>
    </row>
    <row r="2566" spans="4:50" ht="6" customHeight="1"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</row>
    <row r="2567" spans="4:50" ht="20.100000000000001" customHeight="1">
      <c r="D2567" s="1" t="s">
        <v>50</v>
      </c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56" t="str">
        <f>'Class 1-7 WorkSheet'!D3</f>
        <v xml:space="preserve"> रामावि बांठड़ी (डीडवाना) नागौर</v>
      </c>
      <c r="P2567" s="57"/>
      <c r="Q2567" s="57"/>
      <c r="R2567" s="57"/>
      <c r="S2567" s="57"/>
      <c r="T2567" s="57"/>
      <c r="U2567" s="57"/>
      <c r="V2567" s="57"/>
      <c r="W2567" s="57"/>
      <c r="X2567" s="57"/>
      <c r="Y2567" s="57"/>
      <c r="Z2567" s="57"/>
      <c r="AA2567" s="57"/>
      <c r="AB2567" s="57"/>
      <c r="AC2567" s="57"/>
      <c r="AD2567" s="57"/>
      <c r="AE2567" s="57"/>
      <c r="AF2567" s="57"/>
      <c r="AG2567" s="57"/>
      <c r="AH2567" s="57"/>
      <c r="AI2567" s="58"/>
      <c r="AJ2567" s="1" t="s">
        <v>56</v>
      </c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56">
        <f>VLOOKUP(O2559,'Class 1-7 WorkSheet'!B6:J2749,3,FALSE)</f>
        <v>2</v>
      </c>
      <c r="AW2567" s="57"/>
      <c r="AX2567" s="58"/>
    </row>
    <row r="2568" spans="4:50" ht="6" customHeight="1"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</row>
    <row r="2569" spans="4:50" ht="20.100000000000001" customHeight="1">
      <c r="D2569" s="1" t="s">
        <v>52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</row>
    <row r="2570" spans="4:50" ht="6" customHeight="1"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</row>
    <row r="2571" spans="4:50" ht="20.100000000000001" customHeight="1">
      <c r="D2571" s="1"/>
      <c r="E2571" s="1"/>
      <c r="F2571" s="1"/>
      <c r="G2571" s="1"/>
      <c r="H2571" s="1"/>
      <c r="I2571" s="1"/>
      <c r="J2571" s="1" t="s">
        <v>62</v>
      </c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56">
        <f>VLOOKUP(O2559,'Class 1-7 WorkSheet'!B6:J2749,2,FALSE)</f>
        <v>1</v>
      </c>
      <c r="V2571" s="57"/>
      <c r="W2571" s="58"/>
      <c r="X2571" s="1" t="s">
        <v>59</v>
      </c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</row>
    <row r="2572" spans="4:50" ht="5.25" customHeight="1"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3"/>
      <c r="V2572" s="3"/>
      <c r="W2572" s="3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</row>
    <row r="2573" spans="4:50" ht="20.100000000000001" customHeight="1">
      <c r="D2573" s="1" t="s">
        <v>51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</row>
    <row r="2574" spans="4:50" ht="17.25" customHeight="1"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</row>
    <row r="2575" spans="4:50" ht="20.100000000000001" customHeight="1">
      <c r="D2575" s="1" t="s">
        <v>60</v>
      </c>
      <c r="E2575" s="1"/>
      <c r="F2575" s="1"/>
      <c r="G2575" s="1"/>
      <c r="H2575" s="1"/>
      <c r="I2575" s="59">
        <f>I27</f>
        <v>43951</v>
      </c>
      <c r="J2575" s="60"/>
      <c r="K2575" s="60"/>
      <c r="L2575" s="60"/>
      <c r="M2575" s="60"/>
      <c r="N2575" s="60"/>
      <c r="O2575" s="60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61" t="s">
        <v>61</v>
      </c>
      <c r="AH2575" s="61"/>
      <c r="AI2575" s="61"/>
      <c r="AJ2575" s="61"/>
      <c r="AK2575" s="61"/>
      <c r="AL2575" s="61"/>
      <c r="AM2575" s="61"/>
      <c r="AN2575" s="61"/>
      <c r="AO2575" s="61"/>
      <c r="AP2575" s="61"/>
      <c r="AQ2575" s="61"/>
      <c r="AR2575" s="61"/>
      <c r="AS2575" s="61"/>
      <c r="AT2575" s="61"/>
      <c r="AU2575" s="1"/>
      <c r="AV2575" s="1"/>
      <c r="AW2575" s="1"/>
      <c r="AX2575" s="1"/>
    </row>
    <row r="2576" spans="4:50"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61"/>
      <c r="AH2576" s="61"/>
      <c r="AI2576" s="61"/>
      <c r="AJ2576" s="61"/>
      <c r="AK2576" s="61"/>
      <c r="AL2576" s="61"/>
      <c r="AM2576" s="61"/>
      <c r="AN2576" s="61"/>
      <c r="AO2576" s="61"/>
      <c r="AP2576" s="61"/>
      <c r="AQ2576" s="61"/>
      <c r="AR2576" s="61"/>
      <c r="AS2576" s="61"/>
      <c r="AT2576" s="61"/>
      <c r="AU2576" s="1"/>
      <c r="AV2576" s="1"/>
      <c r="AW2576" s="1"/>
      <c r="AX2576" s="1"/>
    </row>
    <row r="2577" spans="4:50"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</row>
    <row r="2578" spans="4:50"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</row>
    <row r="2579" spans="4:50"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</row>
    <row r="2601" spans="2:50" ht="27" customHeight="1">
      <c r="D2601" s="62" t="str">
        <f>D2552</f>
        <v>कार्यालय राजकीय माध्यमिक विद्यालय बांठड़ी (डीडवाना) नागौर</v>
      </c>
      <c r="E2601" s="62"/>
      <c r="F2601" s="62"/>
      <c r="G2601" s="62"/>
      <c r="H2601" s="62"/>
      <c r="I2601" s="62"/>
      <c r="J2601" s="62"/>
      <c r="K2601" s="62"/>
      <c r="L2601" s="62"/>
      <c r="M2601" s="62"/>
      <c r="N2601" s="62"/>
      <c r="O2601" s="62"/>
      <c r="P2601" s="62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2"/>
      <c r="AC2601" s="62"/>
      <c r="AD2601" s="62"/>
      <c r="AE2601" s="62"/>
      <c r="AF2601" s="62"/>
      <c r="AG2601" s="62"/>
      <c r="AH2601" s="62"/>
      <c r="AI2601" s="62"/>
      <c r="AJ2601" s="62"/>
      <c r="AK2601" s="62"/>
      <c r="AL2601" s="62"/>
      <c r="AM2601" s="62"/>
      <c r="AN2601" s="62"/>
      <c r="AO2601" s="62"/>
      <c r="AP2601" s="62"/>
      <c r="AQ2601" s="62"/>
      <c r="AR2601" s="62"/>
      <c r="AS2601" s="62"/>
      <c r="AT2601" s="62"/>
      <c r="AU2601" s="62"/>
      <c r="AV2601" s="62"/>
      <c r="AW2601" s="62"/>
      <c r="AX2601" s="62"/>
    </row>
    <row r="2602" spans="2:50" ht="12.75" customHeight="1">
      <c r="D2602" s="60" t="str">
        <f>'Class 1-7 WorkSheet'!A4</f>
        <v>(DISE CODE : 08140701704)</v>
      </c>
      <c r="E2602" s="60"/>
      <c r="F2602" s="60"/>
      <c r="G2602" s="60"/>
      <c r="H2602" s="60"/>
      <c r="I2602" s="60"/>
      <c r="J2602" s="60"/>
      <c r="K2602" s="60"/>
      <c r="L2602" s="60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0"/>
      <c r="AC2602" s="60"/>
      <c r="AD2602" s="60"/>
      <c r="AE2602" s="60"/>
      <c r="AF2602" s="60"/>
      <c r="AG2602" s="60"/>
      <c r="AH2602" s="60"/>
      <c r="AI2602" s="60"/>
      <c r="AJ2602" s="60"/>
      <c r="AK2602" s="60"/>
      <c r="AL2602" s="60"/>
      <c r="AM2602" s="60"/>
      <c r="AN2602" s="60"/>
      <c r="AO2602" s="60"/>
      <c r="AP2602" s="60"/>
      <c r="AQ2602" s="60"/>
      <c r="AR2602" s="60"/>
      <c r="AS2602" s="60"/>
      <c r="AT2602" s="60"/>
      <c r="AU2602" s="60"/>
      <c r="AV2602" s="60"/>
      <c r="AW2602" s="60"/>
      <c r="AX2602" s="60"/>
    </row>
    <row r="2603" spans="2:50" ht="5.25" customHeight="1"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2:50" ht="31.5" customHeight="1">
      <c r="B2604" s="2"/>
      <c r="C2604" s="2"/>
      <c r="D2604" s="63" t="str">
        <f>D7</f>
        <v>कक्षा - 1</v>
      </c>
      <c r="E2604" s="63"/>
      <c r="F2604" s="63"/>
      <c r="G2604" s="63"/>
      <c r="H2604" s="63"/>
      <c r="I2604" s="63"/>
      <c r="J2604" s="63"/>
      <c r="K2604" s="63"/>
      <c r="L2604" s="63"/>
      <c r="M2604" s="63"/>
      <c r="N2604" s="63"/>
      <c r="O2604" s="63"/>
      <c r="P2604" s="63"/>
      <c r="Q2604" s="63"/>
      <c r="R2604" s="63"/>
      <c r="S2604" s="63"/>
      <c r="T2604" s="63"/>
      <c r="U2604" s="63"/>
      <c r="V2604" s="63"/>
      <c r="W2604" s="63"/>
      <c r="X2604" s="63"/>
      <c r="Y2604" s="63"/>
      <c r="Z2604" s="63"/>
      <c r="AA2604" s="63"/>
      <c r="AB2604" s="63"/>
      <c r="AC2604" s="63"/>
      <c r="AD2604" s="63"/>
      <c r="AE2604" s="63"/>
      <c r="AF2604" s="63"/>
      <c r="AG2604" s="63"/>
      <c r="AH2604" s="63"/>
      <c r="AI2604" s="63"/>
      <c r="AJ2604" s="63"/>
      <c r="AK2604" s="63"/>
      <c r="AL2604" s="63"/>
      <c r="AM2604" s="63"/>
      <c r="AN2604" s="63"/>
      <c r="AO2604" s="63"/>
      <c r="AP2604" s="63"/>
      <c r="AQ2604" s="63"/>
      <c r="AR2604" s="63"/>
      <c r="AS2604" s="63"/>
      <c r="AT2604" s="63"/>
      <c r="AU2604" s="63"/>
      <c r="AV2604" s="63"/>
      <c r="AW2604" s="63"/>
      <c r="AX2604" s="63"/>
    </row>
    <row r="2605" spans="2:50" ht="21">
      <c r="D2605" s="65" t="s">
        <v>46</v>
      </c>
      <c r="E2605" s="65"/>
      <c r="F2605" s="65"/>
      <c r="G2605" s="65"/>
      <c r="H2605" s="65"/>
      <c r="I2605" s="65"/>
      <c r="J2605" s="65"/>
      <c r="K2605" s="65"/>
      <c r="L2605" s="65"/>
      <c r="M2605" s="65"/>
      <c r="N2605" s="65"/>
      <c r="O2605" s="65"/>
      <c r="P2605" s="65"/>
      <c r="Q2605" s="65"/>
      <c r="R2605" s="65"/>
      <c r="S2605" s="65"/>
      <c r="T2605" s="65"/>
      <c r="U2605" s="65"/>
      <c r="V2605" s="65"/>
      <c r="W2605" s="65"/>
      <c r="X2605" s="65"/>
      <c r="Y2605" s="65"/>
      <c r="Z2605" s="65"/>
      <c r="AA2605" s="65"/>
      <c r="AB2605" s="65"/>
      <c r="AC2605" s="65"/>
      <c r="AD2605" s="65"/>
      <c r="AE2605" s="65"/>
      <c r="AF2605" s="65"/>
      <c r="AG2605" s="65"/>
      <c r="AH2605" s="65"/>
      <c r="AI2605" s="65"/>
      <c r="AJ2605" s="65"/>
      <c r="AK2605" s="65"/>
      <c r="AL2605" s="65"/>
      <c r="AM2605" s="65"/>
      <c r="AN2605" s="65"/>
      <c r="AO2605" s="65"/>
      <c r="AP2605" s="65"/>
      <c r="AQ2605" s="65"/>
      <c r="AR2605" s="65"/>
      <c r="AS2605" s="65"/>
      <c r="AT2605" s="65"/>
      <c r="AU2605" s="65"/>
      <c r="AV2605" s="65"/>
      <c r="AW2605" s="65"/>
      <c r="AX2605" s="65"/>
    </row>
    <row r="2606" spans="2:50" ht="35.25" customHeight="1">
      <c r="D2606" s="62" t="s">
        <v>47</v>
      </c>
      <c r="E2606" s="62"/>
      <c r="F2606" s="62"/>
      <c r="G2606" s="62"/>
      <c r="H2606" s="62"/>
      <c r="I2606" s="62"/>
      <c r="J2606" s="62"/>
      <c r="K2606" s="62"/>
      <c r="L2606" s="62"/>
      <c r="M2606" s="62"/>
      <c r="N2606" s="62"/>
      <c r="O2606" s="62"/>
      <c r="P2606" s="62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2"/>
      <c r="AC2606" s="62"/>
      <c r="AD2606" s="62"/>
      <c r="AE2606" s="62"/>
      <c r="AF2606" s="62"/>
      <c r="AG2606" s="62"/>
      <c r="AH2606" s="62"/>
      <c r="AI2606" s="62"/>
      <c r="AJ2606" s="62"/>
      <c r="AK2606" s="62"/>
      <c r="AL2606" s="62"/>
      <c r="AM2606" s="62"/>
      <c r="AN2606" s="62"/>
      <c r="AO2606" s="62"/>
      <c r="AP2606" s="62"/>
      <c r="AQ2606" s="62"/>
      <c r="AR2606" s="62"/>
      <c r="AS2606" s="62"/>
      <c r="AT2606" s="62"/>
      <c r="AU2606" s="62"/>
      <c r="AV2606" s="62"/>
      <c r="AW2606" s="62"/>
      <c r="AX2606" s="62"/>
    </row>
    <row r="2607" spans="2:50" ht="5.25" customHeight="1"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</row>
    <row r="2608" spans="2:50" ht="20.100000000000001" customHeight="1">
      <c r="D2608" s="60" t="s">
        <v>48</v>
      </c>
      <c r="E2608" s="60"/>
      <c r="F2608" s="60"/>
      <c r="G2608" s="60"/>
      <c r="H2608" s="60"/>
      <c r="I2608" s="60"/>
      <c r="J2608" s="60"/>
      <c r="K2608" s="60"/>
      <c r="L2608" s="60"/>
      <c r="M2608" s="60"/>
      <c r="N2608" s="64"/>
      <c r="O2608" s="56">
        <f>'Class 1-7 WorkSheet'!B59</f>
        <v>54</v>
      </c>
      <c r="P2608" s="57"/>
      <c r="Q2608" s="57"/>
      <c r="R2608" s="57"/>
      <c r="S2608" s="57"/>
      <c r="T2608" s="57"/>
      <c r="U2608" s="57"/>
      <c r="V2608" s="58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</row>
    <row r="2609" spans="4:50" ht="7.5" customHeight="1"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</row>
    <row r="2610" spans="4:50" ht="20.100000000000001" customHeight="1">
      <c r="D2610" s="1"/>
      <c r="E2610" s="1"/>
      <c r="F2610" s="1"/>
      <c r="G2610" s="1"/>
      <c r="H2610" s="1"/>
      <c r="I2610" s="1"/>
      <c r="J2610" s="1"/>
      <c r="K2610" s="1"/>
      <c r="L2610" s="1"/>
      <c r="M2610" s="1" t="s">
        <v>49</v>
      </c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56">
        <f>VLOOKUP(O2608,'Class 1-7 WorkSheet'!B6:J2798,4,FALSE)</f>
        <v>0</v>
      </c>
      <c r="AF2610" s="57"/>
      <c r="AG2610" s="57"/>
      <c r="AH2610" s="57"/>
      <c r="AI2610" s="57"/>
      <c r="AJ2610" s="57"/>
      <c r="AK2610" s="57"/>
      <c r="AL2610" s="57"/>
      <c r="AM2610" s="57"/>
      <c r="AN2610" s="57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8"/>
    </row>
    <row r="2611" spans="4:50" ht="6.75" customHeight="1"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</row>
    <row r="2612" spans="4:50" ht="20.100000000000001" customHeight="1">
      <c r="D2612" s="1" t="s">
        <v>53</v>
      </c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56">
        <f>VLOOKUP(O2608,'Class 1-7 WorkSheet'!B6:J2615,6,FALSE)</f>
        <v>0</v>
      </c>
      <c r="Y2612" s="57"/>
      <c r="Z2612" s="57"/>
      <c r="AA2612" s="57"/>
      <c r="AB2612" s="57"/>
      <c r="AC2612" s="57"/>
      <c r="AD2612" s="57"/>
      <c r="AE2612" s="57"/>
      <c r="AF2612" s="57"/>
      <c r="AG2612" s="57"/>
      <c r="AH2612" s="57"/>
      <c r="AI2612" s="57"/>
      <c r="AJ2612" s="57"/>
      <c r="AK2612" s="57"/>
      <c r="AL2612" s="57"/>
      <c r="AM2612" s="57"/>
      <c r="AN2612" s="58"/>
      <c r="AO2612" s="1"/>
      <c r="AP2612" s="1" t="s">
        <v>57</v>
      </c>
      <c r="AQ2612" s="1"/>
      <c r="AR2612" s="1"/>
      <c r="AS2612" s="1"/>
      <c r="AT2612" s="1"/>
      <c r="AU2612" s="1"/>
      <c r="AV2612" s="1"/>
      <c r="AW2612" s="1"/>
      <c r="AX2612" s="1"/>
    </row>
    <row r="2613" spans="4:50" ht="5.25" customHeight="1"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</row>
    <row r="2614" spans="4:50" ht="20.100000000000001" customHeight="1">
      <c r="D2614" s="1" t="s">
        <v>54</v>
      </c>
      <c r="E2614" s="1"/>
      <c r="F2614" s="1"/>
      <c r="G2614" s="56">
        <f>VLOOKUP(O2608,'Class 1-7 WorkSheet'!B6:J2615,5,FALSE)</f>
        <v>0</v>
      </c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7"/>
      <c r="Y2614" s="57"/>
      <c r="Z2614" s="58"/>
      <c r="AA2614" s="1" t="s">
        <v>58</v>
      </c>
      <c r="AB2614" s="1"/>
      <c r="AC2614" s="1"/>
      <c r="AD2614" s="1"/>
      <c r="AE2614" s="1"/>
      <c r="AF2614" s="1"/>
      <c r="AG2614" s="1"/>
      <c r="AH2614" s="1"/>
      <c r="AI2614" s="1"/>
      <c r="AJ2614" s="1"/>
      <c r="AK2614" s="1" t="s">
        <v>55</v>
      </c>
      <c r="AL2614" s="1"/>
      <c r="AM2614" s="1"/>
      <c r="AN2614" s="1"/>
      <c r="AO2614" s="1"/>
      <c r="AP2614" s="1"/>
      <c r="AQ2614" s="66">
        <f>VLOOKUP(O2608,'Class 1-7 WorkSheet'!B6:J2615,9,FALSE)</f>
        <v>0</v>
      </c>
      <c r="AR2614" s="67"/>
      <c r="AS2614" s="67"/>
      <c r="AT2614" s="67"/>
      <c r="AU2614" s="67"/>
      <c r="AV2614" s="67"/>
      <c r="AW2614" s="67"/>
      <c r="AX2614" s="68"/>
    </row>
    <row r="2615" spans="4:50" ht="6" customHeight="1"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</row>
    <row r="2616" spans="4:50" ht="20.100000000000001" customHeight="1">
      <c r="D2616" s="1" t="s">
        <v>50</v>
      </c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56" t="str">
        <f>'Class 1-7 WorkSheet'!D3</f>
        <v xml:space="preserve"> रामावि बांठड़ी (डीडवाना) नागौर</v>
      </c>
      <c r="P2616" s="57"/>
      <c r="Q2616" s="57"/>
      <c r="R2616" s="57"/>
      <c r="S2616" s="57"/>
      <c r="T2616" s="57"/>
      <c r="U2616" s="57"/>
      <c r="V2616" s="57"/>
      <c r="W2616" s="57"/>
      <c r="X2616" s="57"/>
      <c r="Y2616" s="57"/>
      <c r="Z2616" s="57"/>
      <c r="AA2616" s="57"/>
      <c r="AB2616" s="57"/>
      <c r="AC2616" s="57"/>
      <c r="AD2616" s="57"/>
      <c r="AE2616" s="57"/>
      <c r="AF2616" s="57"/>
      <c r="AG2616" s="57"/>
      <c r="AH2616" s="57"/>
      <c r="AI2616" s="58"/>
      <c r="AJ2616" s="1" t="s">
        <v>56</v>
      </c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56">
        <f>VLOOKUP(O2608,'Class 1-7 WorkSheet'!B6:J2798,3,FALSE)</f>
        <v>2</v>
      </c>
      <c r="AW2616" s="57"/>
      <c r="AX2616" s="58"/>
    </row>
    <row r="2617" spans="4:50" ht="6" customHeight="1"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</row>
    <row r="2618" spans="4:50" ht="20.100000000000001" customHeight="1">
      <c r="D2618" s="1" t="s">
        <v>52</v>
      </c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</row>
    <row r="2619" spans="4:50" ht="6" customHeight="1"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</row>
    <row r="2620" spans="4:50" ht="20.100000000000001" customHeight="1">
      <c r="D2620" s="1"/>
      <c r="E2620" s="1"/>
      <c r="F2620" s="1"/>
      <c r="G2620" s="1"/>
      <c r="H2620" s="1"/>
      <c r="I2620" s="1"/>
      <c r="J2620" s="1" t="s">
        <v>62</v>
      </c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56">
        <f>VLOOKUP(O2608,'Class 1-7 WorkSheet'!B6:J2798,2,FALSE)</f>
        <v>1</v>
      </c>
      <c r="V2620" s="57"/>
      <c r="W2620" s="58"/>
      <c r="X2620" s="1" t="s">
        <v>59</v>
      </c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</row>
    <row r="2621" spans="4:50" ht="5.25" customHeight="1"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3"/>
      <c r="V2621" s="3"/>
      <c r="W2621" s="3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</row>
    <row r="2622" spans="4:50" ht="20.100000000000001" customHeight="1">
      <c r="D2622" s="1" t="s">
        <v>51</v>
      </c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</row>
    <row r="2623" spans="4:50" ht="17.25" customHeight="1"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</row>
    <row r="2624" spans="4:50" ht="20.100000000000001" customHeight="1">
      <c r="D2624" s="1" t="s">
        <v>60</v>
      </c>
      <c r="E2624" s="1"/>
      <c r="F2624" s="1"/>
      <c r="G2624" s="1"/>
      <c r="H2624" s="1"/>
      <c r="I2624" s="59">
        <f>I27</f>
        <v>43951</v>
      </c>
      <c r="J2624" s="60"/>
      <c r="K2624" s="60"/>
      <c r="L2624" s="60"/>
      <c r="M2624" s="60"/>
      <c r="N2624" s="60"/>
      <c r="O2624" s="60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61" t="s">
        <v>61</v>
      </c>
      <c r="AH2624" s="61"/>
      <c r="AI2624" s="61"/>
      <c r="AJ2624" s="61"/>
      <c r="AK2624" s="61"/>
      <c r="AL2624" s="61"/>
      <c r="AM2624" s="61"/>
      <c r="AN2624" s="61"/>
      <c r="AO2624" s="61"/>
      <c r="AP2624" s="61"/>
      <c r="AQ2624" s="61"/>
      <c r="AR2624" s="61"/>
      <c r="AS2624" s="61"/>
      <c r="AT2624" s="61"/>
      <c r="AU2624" s="1"/>
      <c r="AV2624" s="1"/>
      <c r="AW2624" s="1"/>
      <c r="AX2624" s="1"/>
    </row>
    <row r="2625" spans="4:50"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61"/>
      <c r="AH2625" s="61"/>
      <c r="AI2625" s="61"/>
      <c r="AJ2625" s="61"/>
      <c r="AK2625" s="61"/>
      <c r="AL2625" s="61"/>
      <c r="AM2625" s="61"/>
      <c r="AN2625" s="61"/>
      <c r="AO2625" s="61"/>
      <c r="AP2625" s="61"/>
      <c r="AQ2625" s="61"/>
      <c r="AR2625" s="61"/>
      <c r="AS2625" s="61"/>
      <c r="AT2625" s="61"/>
      <c r="AU2625" s="1"/>
      <c r="AV2625" s="1"/>
      <c r="AW2625" s="1"/>
      <c r="AX2625" s="1"/>
    </row>
    <row r="2626" spans="4:50"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</row>
    <row r="2627" spans="4:50"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</row>
    <row r="2628" spans="4:50"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</row>
    <row r="2650" spans="2:50" ht="27" customHeight="1">
      <c r="D2650" s="62" t="str">
        <f>D2601</f>
        <v>कार्यालय राजकीय माध्यमिक विद्यालय बांठड़ी (डीडवाना) नागौर</v>
      </c>
      <c r="E2650" s="62"/>
      <c r="F2650" s="62"/>
      <c r="G2650" s="62"/>
      <c r="H2650" s="62"/>
      <c r="I2650" s="62"/>
      <c r="J2650" s="62"/>
      <c r="K2650" s="62"/>
      <c r="L2650" s="62"/>
      <c r="M2650" s="62"/>
      <c r="N2650" s="62"/>
      <c r="O2650" s="62"/>
      <c r="P2650" s="62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2"/>
      <c r="AC2650" s="62"/>
      <c r="AD2650" s="62"/>
      <c r="AE2650" s="62"/>
      <c r="AF2650" s="62"/>
      <c r="AG2650" s="62"/>
      <c r="AH2650" s="62"/>
      <c r="AI2650" s="62"/>
      <c r="AJ2650" s="62"/>
      <c r="AK2650" s="62"/>
      <c r="AL2650" s="62"/>
      <c r="AM2650" s="62"/>
      <c r="AN2650" s="62"/>
      <c r="AO2650" s="62"/>
      <c r="AP2650" s="62"/>
      <c r="AQ2650" s="62"/>
      <c r="AR2650" s="62"/>
      <c r="AS2650" s="62"/>
      <c r="AT2650" s="62"/>
      <c r="AU2650" s="62"/>
      <c r="AV2650" s="62"/>
      <c r="AW2650" s="62"/>
      <c r="AX2650" s="62"/>
    </row>
    <row r="2651" spans="2:50" ht="12.75" customHeight="1">
      <c r="D2651" s="60" t="str">
        <f>'Class 1-7 WorkSheet'!A4</f>
        <v>(DISE CODE : 08140701704)</v>
      </c>
      <c r="E2651" s="60"/>
      <c r="F2651" s="60"/>
      <c r="G2651" s="60"/>
      <c r="H2651" s="60"/>
      <c r="I2651" s="60"/>
      <c r="J2651" s="60"/>
      <c r="K2651" s="60"/>
      <c r="L2651" s="60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0"/>
      <c r="AC2651" s="60"/>
      <c r="AD2651" s="60"/>
      <c r="AE2651" s="60"/>
      <c r="AF2651" s="60"/>
      <c r="AG2651" s="60"/>
      <c r="AH2651" s="60"/>
      <c r="AI2651" s="60"/>
      <c r="AJ2651" s="60"/>
      <c r="AK2651" s="60"/>
      <c r="AL2651" s="60"/>
      <c r="AM2651" s="60"/>
      <c r="AN2651" s="60"/>
      <c r="AO2651" s="60"/>
      <c r="AP2651" s="60"/>
      <c r="AQ2651" s="60"/>
      <c r="AR2651" s="60"/>
      <c r="AS2651" s="60"/>
      <c r="AT2651" s="60"/>
      <c r="AU2651" s="60"/>
      <c r="AV2651" s="60"/>
      <c r="AW2651" s="60"/>
      <c r="AX2651" s="60"/>
    </row>
    <row r="2652" spans="2:50" ht="5.25" customHeight="1"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2:50" ht="31.5" customHeight="1">
      <c r="B2653" s="2"/>
      <c r="C2653" s="2"/>
      <c r="D2653" s="63" t="str">
        <f>D7</f>
        <v>कक्षा - 1</v>
      </c>
      <c r="E2653" s="63"/>
      <c r="F2653" s="63"/>
      <c r="G2653" s="63"/>
      <c r="H2653" s="63"/>
      <c r="I2653" s="63"/>
      <c r="J2653" s="63"/>
      <c r="K2653" s="63"/>
      <c r="L2653" s="63"/>
      <c r="M2653" s="63"/>
      <c r="N2653" s="63"/>
      <c r="O2653" s="63"/>
      <c r="P2653" s="63"/>
      <c r="Q2653" s="63"/>
      <c r="R2653" s="63"/>
      <c r="S2653" s="63"/>
      <c r="T2653" s="63"/>
      <c r="U2653" s="63"/>
      <c r="V2653" s="63"/>
      <c r="W2653" s="63"/>
      <c r="X2653" s="63"/>
      <c r="Y2653" s="63"/>
      <c r="Z2653" s="63"/>
      <c r="AA2653" s="63"/>
      <c r="AB2653" s="63"/>
      <c r="AC2653" s="63"/>
      <c r="AD2653" s="63"/>
      <c r="AE2653" s="63"/>
      <c r="AF2653" s="63"/>
      <c r="AG2653" s="63"/>
      <c r="AH2653" s="63"/>
      <c r="AI2653" s="63"/>
      <c r="AJ2653" s="63"/>
      <c r="AK2653" s="63"/>
      <c r="AL2653" s="63"/>
      <c r="AM2653" s="63"/>
      <c r="AN2653" s="63"/>
      <c r="AO2653" s="63"/>
      <c r="AP2653" s="63"/>
      <c r="AQ2653" s="63"/>
      <c r="AR2653" s="63"/>
      <c r="AS2653" s="63"/>
      <c r="AT2653" s="63"/>
      <c r="AU2653" s="63"/>
      <c r="AV2653" s="63"/>
      <c r="AW2653" s="63"/>
      <c r="AX2653" s="63"/>
    </row>
    <row r="2654" spans="2:50" ht="21">
      <c r="D2654" s="65" t="s">
        <v>46</v>
      </c>
      <c r="E2654" s="65"/>
      <c r="F2654" s="65"/>
      <c r="G2654" s="65"/>
      <c r="H2654" s="65"/>
      <c r="I2654" s="65"/>
      <c r="J2654" s="65"/>
      <c r="K2654" s="65"/>
      <c r="L2654" s="65"/>
      <c r="M2654" s="65"/>
      <c r="N2654" s="65"/>
      <c r="O2654" s="65"/>
      <c r="P2654" s="65"/>
      <c r="Q2654" s="65"/>
      <c r="R2654" s="65"/>
      <c r="S2654" s="65"/>
      <c r="T2654" s="65"/>
      <c r="U2654" s="65"/>
      <c r="V2654" s="65"/>
      <c r="W2654" s="65"/>
      <c r="X2654" s="65"/>
      <c r="Y2654" s="65"/>
      <c r="Z2654" s="65"/>
      <c r="AA2654" s="65"/>
      <c r="AB2654" s="65"/>
      <c r="AC2654" s="65"/>
      <c r="AD2654" s="65"/>
      <c r="AE2654" s="65"/>
      <c r="AF2654" s="65"/>
      <c r="AG2654" s="65"/>
      <c r="AH2654" s="65"/>
      <c r="AI2654" s="65"/>
      <c r="AJ2654" s="65"/>
      <c r="AK2654" s="65"/>
      <c r="AL2654" s="65"/>
      <c r="AM2654" s="65"/>
      <c r="AN2654" s="65"/>
      <c r="AO2654" s="65"/>
      <c r="AP2654" s="65"/>
      <c r="AQ2654" s="65"/>
      <c r="AR2654" s="65"/>
      <c r="AS2654" s="65"/>
      <c r="AT2654" s="65"/>
      <c r="AU2654" s="65"/>
      <c r="AV2654" s="65"/>
      <c r="AW2654" s="65"/>
      <c r="AX2654" s="65"/>
    </row>
    <row r="2655" spans="2:50" ht="35.25" customHeight="1">
      <c r="D2655" s="62" t="s">
        <v>47</v>
      </c>
      <c r="E2655" s="62"/>
      <c r="F2655" s="62"/>
      <c r="G2655" s="62"/>
      <c r="H2655" s="62"/>
      <c r="I2655" s="62"/>
      <c r="J2655" s="62"/>
      <c r="K2655" s="62"/>
      <c r="L2655" s="62"/>
      <c r="M2655" s="62"/>
      <c r="N2655" s="62"/>
      <c r="O2655" s="62"/>
      <c r="P2655" s="62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2"/>
      <c r="AC2655" s="62"/>
      <c r="AD2655" s="62"/>
      <c r="AE2655" s="62"/>
      <c r="AF2655" s="62"/>
      <c r="AG2655" s="62"/>
      <c r="AH2655" s="62"/>
      <c r="AI2655" s="62"/>
      <c r="AJ2655" s="62"/>
      <c r="AK2655" s="62"/>
      <c r="AL2655" s="62"/>
      <c r="AM2655" s="62"/>
      <c r="AN2655" s="62"/>
      <c r="AO2655" s="62"/>
      <c r="AP2655" s="62"/>
      <c r="AQ2655" s="62"/>
      <c r="AR2655" s="62"/>
      <c r="AS2655" s="62"/>
      <c r="AT2655" s="62"/>
      <c r="AU2655" s="62"/>
      <c r="AV2655" s="62"/>
      <c r="AW2655" s="62"/>
      <c r="AX2655" s="62"/>
    </row>
    <row r="2656" spans="2:50" ht="5.25" customHeight="1"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</row>
    <row r="2657" spans="4:50" ht="20.100000000000001" customHeight="1">
      <c r="D2657" s="60" t="s">
        <v>48</v>
      </c>
      <c r="E2657" s="60"/>
      <c r="F2657" s="60"/>
      <c r="G2657" s="60"/>
      <c r="H2657" s="60"/>
      <c r="I2657" s="60"/>
      <c r="J2657" s="60"/>
      <c r="K2657" s="60"/>
      <c r="L2657" s="60"/>
      <c r="M2657" s="60"/>
      <c r="N2657" s="64"/>
      <c r="O2657" s="56">
        <f>'Class 1-7 WorkSheet'!B60</f>
        <v>55</v>
      </c>
      <c r="P2657" s="57"/>
      <c r="Q2657" s="57"/>
      <c r="R2657" s="57"/>
      <c r="S2657" s="57"/>
      <c r="T2657" s="57"/>
      <c r="U2657" s="57"/>
      <c r="V2657" s="58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</row>
    <row r="2658" spans="4:50" ht="7.5" customHeight="1"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</row>
    <row r="2659" spans="4:50" ht="20.100000000000001" customHeight="1">
      <c r="D2659" s="1"/>
      <c r="E2659" s="1"/>
      <c r="F2659" s="1"/>
      <c r="G2659" s="1"/>
      <c r="H2659" s="1"/>
      <c r="I2659" s="1"/>
      <c r="J2659" s="1"/>
      <c r="K2659" s="1"/>
      <c r="L2659" s="1"/>
      <c r="M2659" s="1" t="s">
        <v>49</v>
      </c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56">
        <f>VLOOKUP(O2657,'Class 1-7 WorkSheet'!B6:J2847,4,FALSE)</f>
        <v>0</v>
      </c>
      <c r="AF2659" s="57"/>
      <c r="AG2659" s="57"/>
      <c r="AH2659" s="57"/>
      <c r="AI2659" s="57"/>
      <c r="AJ2659" s="57"/>
      <c r="AK2659" s="57"/>
      <c r="AL2659" s="57"/>
      <c r="AM2659" s="57"/>
      <c r="AN2659" s="57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8"/>
    </row>
    <row r="2660" spans="4:50" ht="6.75" customHeight="1"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</row>
    <row r="2661" spans="4:50" ht="20.100000000000001" customHeight="1">
      <c r="D2661" s="1" t="s">
        <v>53</v>
      </c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56">
        <f>VLOOKUP(O2657,'Class 1-7 WorkSheet'!B6:J2664,6,FALSE)</f>
        <v>0</v>
      </c>
      <c r="Y2661" s="57"/>
      <c r="Z2661" s="57"/>
      <c r="AA2661" s="57"/>
      <c r="AB2661" s="57"/>
      <c r="AC2661" s="57"/>
      <c r="AD2661" s="57"/>
      <c r="AE2661" s="57"/>
      <c r="AF2661" s="57"/>
      <c r="AG2661" s="57"/>
      <c r="AH2661" s="57"/>
      <c r="AI2661" s="57"/>
      <c r="AJ2661" s="57"/>
      <c r="AK2661" s="57"/>
      <c r="AL2661" s="57"/>
      <c r="AM2661" s="57"/>
      <c r="AN2661" s="58"/>
      <c r="AO2661" s="1"/>
      <c r="AP2661" s="1" t="s">
        <v>57</v>
      </c>
      <c r="AQ2661" s="1"/>
      <c r="AR2661" s="1"/>
      <c r="AS2661" s="1"/>
      <c r="AT2661" s="1"/>
      <c r="AU2661" s="1"/>
      <c r="AV2661" s="1"/>
      <c r="AW2661" s="1"/>
      <c r="AX2661" s="1"/>
    </row>
    <row r="2662" spans="4:50" ht="5.25" customHeight="1"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</row>
    <row r="2663" spans="4:50" ht="20.100000000000001" customHeight="1">
      <c r="D2663" s="1" t="s">
        <v>54</v>
      </c>
      <c r="E2663" s="1"/>
      <c r="F2663" s="1"/>
      <c r="G2663" s="56">
        <f>VLOOKUP(O2657,'Class 1-7 WorkSheet'!B6:J2664,5,FALSE)</f>
        <v>0</v>
      </c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7"/>
      <c r="Y2663" s="57"/>
      <c r="Z2663" s="58"/>
      <c r="AA2663" s="1" t="s">
        <v>58</v>
      </c>
      <c r="AB2663" s="1"/>
      <c r="AC2663" s="1"/>
      <c r="AD2663" s="1"/>
      <c r="AE2663" s="1"/>
      <c r="AF2663" s="1"/>
      <c r="AG2663" s="1"/>
      <c r="AH2663" s="1"/>
      <c r="AI2663" s="1"/>
      <c r="AJ2663" s="1"/>
      <c r="AK2663" s="1" t="s">
        <v>55</v>
      </c>
      <c r="AL2663" s="1"/>
      <c r="AM2663" s="1"/>
      <c r="AN2663" s="1"/>
      <c r="AO2663" s="1"/>
      <c r="AP2663" s="1"/>
      <c r="AQ2663" s="66">
        <f>VLOOKUP(O2657,'Class 1-7 WorkSheet'!B6:J2664,9,FALSE)</f>
        <v>0</v>
      </c>
      <c r="AR2663" s="67"/>
      <c r="AS2663" s="67"/>
      <c r="AT2663" s="67"/>
      <c r="AU2663" s="67"/>
      <c r="AV2663" s="67"/>
      <c r="AW2663" s="67"/>
      <c r="AX2663" s="68"/>
    </row>
    <row r="2664" spans="4:50" ht="6" customHeight="1"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</row>
    <row r="2665" spans="4:50" ht="20.100000000000001" customHeight="1">
      <c r="D2665" s="1" t="s">
        <v>50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56" t="str">
        <f>'Class 1-7 WorkSheet'!D3</f>
        <v xml:space="preserve"> रामावि बांठड़ी (डीडवाना) नागौर</v>
      </c>
      <c r="P2665" s="57"/>
      <c r="Q2665" s="57"/>
      <c r="R2665" s="57"/>
      <c r="S2665" s="57"/>
      <c r="T2665" s="57"/>
      <c r="U2665" s="57"/>
      <c r="V2665" s="57"/>
      <c r="W2665" s="57"/>
      <c r="X2665" s="57"/>
      <c r="Y2665" s="57"/>
      <c r="Z2665" s="57"/>
      <c r="AA2665" s="57"/>
      <c r="AB2665" s="57"/>
      <c r="AC2665" s="57"/>
      <c r="AD2665" s="57"/>
      <c r="AE2665" s="57"/>
      <c r="AF2665" s="57"/>
      <c r="AG2665" s="57"/>
      <c r="AH2665" s="57"/>
      <c r="AI2665" s="58"/>
      <c r="AJ2665" s="1" t="s">
        <v>56</v>
      </c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56">
        <f>VLOOKUP(O2657,'Class 1-7 WorkSheet'!B6:J2847,3,FALSE)</f>
        <v>2</v>
      </c>
      <c r="AW2665" s="57"/>
      <c r="AX2665" s="58"/>
    </row>
    <row r="2666" spans="4:50" ht="6" customHeight="1"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</row>
    <row r="2667" spans="4:50" ht="20.100000000000001" customHeight="1">
      <c r="D2667" s="1" t="s">
        <v>52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</row>
    <row r="2668" spans="4:50" ht="6" customHeight="1"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</row>
    <row r="2669" spans="4:50" ht="20.100000000000001" customHeight="1">
      <c r="D2669" s="1"/>
      <c r="E2669" s="1"/>
      <c r="F2669" s="1"/>
      <c r="G2669" s="1"/>
      <c r="H2669" s="1"/>
      <c r="I2669" s="1"/>
      <c r="J2669" s="1" t="s">
        <v>62</v>
      </c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56">
        <f>VLOOKUP(O2657,'Class 1-7 WorkSheet'!B6:J2847,2,FALSE)</f>
        <v>1</v>
      </c>
      <c r="V2669" s="57"/>
      <c r="W2669" s="58"/>
      <c r="X2669" s="1" t="s">
        <v>59</v>
      </c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</row>
    <row r="2670" spans="4:50" ht="5.25" customHeight="1"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3"/>
      <c r="V2670" s="3"/>
      <c r="W2670" s="3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</row>
    <row r="2671" spans="4:50" ht="20.100000000000001" customHeight="1">
      <c r="D2671" s="1" t="s">
        <v>51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</row>
    <row r="2672" spans="4:50" ht="17.25" customHeight="1"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</row>
    <row r="2673" spans="4:50" ht="20.100000000000001" customHeight="1">
      <c r="D2673" s="1" t="s">
        <v>60</v>
      </c>
      <c r="E2673" s="1"/>
      <c r="F2673" s="1"/>
      <c r="G2673" s="1"/>
      <c r="H2673" s="1"/>
      <c r="I2673" s="59">
        <f>I27</f>
        <v>43951</v>
      </c>
      <c r="J2673" s="60"/>
      <c r="K2673" s="60"/>
      <c r="L2673" s="60"/>
      <c r="M2673" s="60"/>
      <c r="N2673" s="60"/>
      <c r="O2673" s="60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61" t="s">
        <v>61</v>
      </c>
      <c r="AH2673" s="61"/>
      <c r="AI2673" s="61"/>
      <c r="AJ2673" s="61"/>
      <c r="AK2673" s="61"/>
      <c r="AL2673" s="61"/>
      <c r="AM2673" s="61"/>
      <c r="AN2673" s="61"/>
      <c r="AO2673" s="61"/>
      <c r="AP2673" s="61"/>
      <c r="AQ2673" s="61"/>
      <c r="AR2673" s="61"/>
      <c r="AS2673" s="61"/>
      <c r="AT2673" s="61"/>
      <c r="AU2673" s="1"/>
      <c r="AV2673" s="1"/>
      <c r="AW2673" s="1"/>
      <c r="AX2673" s="1"/>
    </row>
    <row r="2674" spans="4:50"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61"/>
      <c r="AH2674" s="61"/>
      <c r="AI2674" s="61"/>
      <c r="AJ2674" s="61"/>
      <c r="AK2674" s="61"/>
      <c r="AL2674" s="61"/>
      <c r="AM2674" s="61"/>
      <c r="AN2674" s="61"/>
      <c r="AO2674" s="61"/>
      <c r="AP2674" s="61"/>
      <c r="AQ2674" s="61"/>
      <c r="AR2674" s="61"/>
      <c r="AS2674" s="61"/>
      <c r="AT2674" s="61"/>
      <c r="AU2674" s="1"/>
      <c r="AV2674" s="1"/>
      <c r="AW2674" s="1"/>
      <c r="AX2674" s="1"/>
    </row>
    <row r="2675" spans="4:50"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</row>
    <row r="2676" spans="4:50"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</row>
    <row r="2677" spans="4:50"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</row>
    <row r="2699" spans="2:50" ht="27" customHeight="1">
      <c r="D2699" s="62" t="str">
        <f>D2650</f>
        <v>कार्यालय राजकीय माध्यमिक विद्यालय बांठड़ी (डीडवाना) नागौर</v>
      </c>
      <c r="E2699" s="62"/>
      <c r="F2699" s="62"/>
      <c r="G2699" s="62"/>
      <c r="H2699" s="62"/>
      <c r="I2699" s="62"/>
      <c r="J2699" s="62"/>
      <c r="K2699" s="62"/>
      <c r="L2699" s="62"/>
      <c r="M2699" s="62"/>
      <c r="N2699" s="62"/>
      <c r="O2699" s="62"/>
      <c r="P2699" s="62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2"/>
      <c r="AC2699" s="62"/>
      <c r="AD2699" s="62"/>
      <c r="AE2699" s="62"/>
      <c r="AF2699" s="62"/>
      <c r="AG2699" s="62"/>
      <c r="AH2699" s="62"/>
      <c r="AI2699" s="62"/>
      <c r="AJ2699" s="62"/>
      <c r="AK2699" s="62"/>
      <c r="AL2699" s="62"/>
      <c r="AM2699" s="62"/>
      <c r="AN2699" s="62"/>
      <c r="AO2699" s="62"/>
      <c r="AP2699" s="62"/>
      <c r="AQ2699" s="62"/>
      <c r="AR2699" s="62"/>
      <c r="AS2699" s="62"/>
      <c r="AT2699" s="62"/>
      <c r="AU2699" s="62"/>
      <c r="AV2699" s="62"/>
      <c r="AW2699" s="62"/>
      <c r="AX2699" s="62"/>
    </row>
    <row r="2700" spans="2:50" ht="12.75" customHeight="1">
      <c r="D2700" s="60" t="str">
        <f>'Class 1-7 WorkSheet'!A4</f>
        <v>(DISE CODE : 08140701704)</v>
      </c>
      <c r="E2700" s="60"/>
      <c r="F2700" s="60"/>
      <c r="G2700" s="60"/>
      <c r="H2700" s="60"/>
      <c r="I2700" s="60"/>
      <c r="J2700" s="60"/>
      <c r="K2700" s="60"/>
      <c r="L2700" s="60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0"/>
      <c r="AC2700" s="60"/>
      <c r="AD2700" s="60"/>
      <c r="AE2700" s="60"/>
      <c r="AF2700" s="60"/>
      <c r="AG2700" s="60"/>
      <c r="AH2700" s="60"/>
      <c r="AI2700" s="60"/>
      <c r="AJ2700" s="60"/>
      <c r="AK2700" s="60"/>
      <c r="AL2700" s="60"/>
      <c r="AM2700" s="60"/>
      <c r="AN2700" s="60"/>
      <c r="AO2700" s="60"/>
      <c r="AP2700" s="60"/>
      <c r="AQ2700" s="60"/>
      <c r="AR2700" s="60"/>
      <c r="AS2700" s="60"/>
      <c r="AT2700" s="60"/>
      <c r="AU2700" s="60"/>
      <c r="AV2700" s="60"/>
      <c r="AW2700" s="60"/>
      <c r="AX2700" s="60"/>
    </row>
    <row r="2701" spans="2:50" ht="5.25" customHeight="1"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2:50" ht="31.5" customHeight="1">
      <c r="B2702" s="2"/>
      <c r="C2702" s="2"/>
      <c r="D2702" s="63" t="str">
        <f>D7</f>
        <v>कक्षा - 1</v>
      </c>
      <c r="E2702" s="63"/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3"/>
      <c r="Q2702" s="63"/>
      <c r="R2702" s="63"/>
      <c r="S2702" s="63"/>
      <c r="T2702" s="63"/>
      <c r="U2702" s="63"/>
      <c r="V2702" s="63"/>
      <c r="W2702" s="63"/>
      <c r="X2702" s="63"/>
      <c r="Y2702" s="63"/>
      <c r="Z2702" s="63"/>
      <c r="AA2702" s="63"/>
      <c r="AB2702" s="63"/>
      <c r="AC2702" s="63"/>
      <c r="AD2702" s="63"/>
      <c r="AE2702" s="63"/>
      <c r="AF2702" s="63"/>
      <c r="AG2702" s="63"/>
      <c r="AH2702" s="63"/>
      <c r="AI2702" s="63"/>
      <c r="AJ2702" s="63"/>
      <c r="AK2702" s="63"/>
      <c r="AL2702" s="63"/>
      <c r="AM2702" s="63"/>
      <c r="AN2702" s="63"/>
      <c r="AO2702" s="63"/>
      <c r="AP2702" s="63"/>
      <c r="AQ2702" s="63"/>
      <c r="AR2702" s="63"/>
      <c r="AS2702" s="63"/>
      <c r="AT2702" s="63"/>
      <c r="AU2702" s="63"/>
      <c r="AV2702" s="63"/>
      <c r="AW2702" s="63"/>
      <c r="AX2702" s="63"/>
    </row>
    <row r="2703" spans="2:50" ht="21">
      <c r="D2703" s="65" t="s">
        <v>46</v>
      </c>
      <c r="E2703" s="65"/>
      <c r="F2703" s="65"/>
      <c r="G2703" s="65"/>
      <c r="H2703" s="65"/>
      <c r="I2703" s="65"/>
      <c r="J2703" s="65"/>
      <c r="K2703" s="65"/>
      <c r="L2703" s="65"/>
      <c r="M2703" s="65"/>
      <c r="N2703" s="65"/>
      <c r="O2703" s="65"/>
      <c r="P2703" s="65"/>
      <c r="Q2703" s="65"/>
      <c r="R2703" s="65"/>
      <c r="S2703" s="65"/>
      <c r="T2703" s="65"/>
      <c r="U2703" s="65"/>
      <c r="V2703" s="65"/>
      <c r="W2703" s="65"/>
      <c r="X2703" s="65"/>
      <c r="Y2703" s="65"/>
      <c r="Z2703" s="65"/>
      <c r="AA2703" s="65"/>
      <c r="AB2703" s="65"/>
      <c r="AC2703" s="65"/>
      <c r="AD2703" s="65"/>
      <c r="AE2703" s="65"/>
      <c r="AF2703" s="65"/>
      <c r="AG2703" s="65"/>
      <c r="AH2703" s="65"/>
      <c r="AI2703" s="65"/>
      <c r="AJ2703" s="65"/>
      <c r="AK2703" s="65"/>
      <c r="AL2703" s="65"/>
      <c r="AM2703" s="65"/>
      <c r="AN2703" s="65"/>
      <c r="AO2703" s="65"/>
      <c r="AP2703" s="65"/>
      <c r="AQ2703" s="65"/>
      <c r="AR2703" s="65"/>
      <c r="AS2703" s="65"/>
      <c r="AT2703" s="65"/>
      <c r="AU2703" s="65"/>
      <c r="AV2703" s="65"/>
      <c r="AW2703" s="65"/>
      <c r="AX2703" s="65"/>
    </row>
    <row r="2704" spans="2:50" ht="35.25" customHeight="1">
      <c r="D2704" s="62" t="s">
        <v>47</v>
      </c>
      <c r="E2704" s="62"/>
      <c r="F2704" s="62"/>
      <c r="G2704" s="62"/>
      <c r="H2704" s="62"/>
      <c r="I2704" s="62"/>
      <c r="J2704" s="62"/>
      <c r="K2704" s="62"/>
      <c r="L2704" s="62"/>
      <c r="M2704" s="62"/>
      <c r="N2704" s="62"/>
      <c r="O2704" s="62"/>
      <c r="P2704" s="62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2"/>
      <c r="AC2704" s="62"/>
      <c r="AD2704" s="62"/>
      <c r="AE2704" s="62"/>
      <c r="AF2704" s="62"/>
      <c r="AG2704" s="62"/>
      <c r="AH2704" s="62"/>
      <c r="AI2704" s="62"/>
      <c r="AJ2704" s="62"/>
      <c r="AK2704" s="62"/>
      <c r="AL2704" s="62"/>
      <c r="AM2704" s="62"/>
      <c r="AN2704" s="62"/>
      <c r="AO2704" s="62"/>
      <c r="AP2704" s="62"/>
      <c r="AQ2704" s="62"/>
      <c r="AR2704" s="62"/>
      <c r="AS2704" s="62"/>
      <c r="AT2704" s="62"/>
      <c r="AU2704" s="62"/>
      <c r="AV2704" s="62"/>
      <c r="AW2704" s="62"/>
      <c r="AX2704" s="62"/>
    </row>
    <row r="2705" spans="4:50" ht="5.25" customHeight="1"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</row>
    <row r="2706" spans="4:50" ht="20.100000000000001" customHeight="1">
      <c r="D2706" s="60" t="s">
        <v>48</v>
      </c>
      <c r="E2706" s="60"/>
      <c r="F2706" s="60"/>
      <c r="G2706" s="60"/>
      <c r="H2706" s="60"/>
      <c r="I2706" s="60"/>
      <c r="J2706" s="60"/>
      <c r="K2706" s="60"/>
      <c r="L2706" s="60"/>
      <c r="M2706" s="60"/>
      <c r="N2706" s="64"/>
      <c r="O2706" s="56">
        <f>'Class 1-7 WorkSheet'!B61</f>
        <v>56</v>
      </c>
      <c r="P2706" s="57"/>
      <c r="Q2706" s="57"/>
      <c r="R2706" s="57"/>
      <c r="S2706" s="57"/>
      <c r="T2706" s="57"/>
      <c r="U2706" s="57"/>
      <c r="V2706" s="58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</row>
    <row r="2707" spans="4:50" ht="7.5" customHeight="1"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</row>
    <row r="2708" spans="4:50" ht="20.100000000000001" customHeight="1">
      <c r="D2708" s="1"/>
      <c r="E2708" s="1"/>
      <c r="F2708" s="1"/>
      <c r="G2708" s="1"/>
      <c r="H2708" s="1"/>
      <c r="I2708" s="1"/>
      <c r="J2708" s="1"/>
      <c r="K2708" s="1"/>
      <c r="L2708" s="1"/>
      <c r="M2708" s="1" t="s">
        <v>49</v>
      </c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56">
        <f>VLOOKUP(O2706,'Class 1-7 WorkSheet'!B6:J2896,4,FALSE)</f>
        <v>0</v>
      </c>
      <c r="AF2708" s="57"/>
      <c r="AG2708" s="57"/>
      <c r="AH2708" s="57"/>
      <c r="AI2708" s="57"/>
      <c r="AJ2708" s="57"/>
      <c r="AK2708" s="57"/>
      <c r="AL2708" s="57"/>
      <c r="AM2708" s="57"/>
      <c r="AN2708" s="57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8"/>
    </row>
    <row r="2709" spans="4:50" ht="6.75" customHeight="1"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</row>
    <row r="2710" spans="4:50" ht="20.100000000000001" customHeight="1">
      <c r="D2710" s="1" t="s">
        <v>53</v>
      </c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56">
        <f>VLOOKUP(O2706,'Class 1-7 WorkSheet'!B6:J2713,6,FALSE)</f>
        <v>0</v>
      </c>
      <c r="Y2710" s="57"/>
      <c r="Z2710" s="57"/>
      <c r="AA2710" s="57"/>
      <c r="AB2710" s="57"/>
      <c r="AC2710" s="57"/>
      <c r="AD2710" s="57"/>
      <c r="AE2710" s="57"/>
      <c r="AF2710" s="57"/>
      <c r="AG2710" s="57"/>
      <c r="AH2710" s="57"/>
      <c r="AI2710" s="57"/>
      <c r="AJ2710" s="57"/>
      <c r="AK2710" s="57"/>
      <c r="AL2710" s="57"/>
      <c r="AM2710" s="57"/>
      <c r="AN2710" s="58"/>
      <c r="AO2710" s="1"/>
      <c r="AP2710" s="1" t="s">
        <v>57</v>
      </c>
      <c r="AQ2710" s="1"/>
      <c r="AR2710" s="1"/>
      <c r="AS2710" s="1"/>
      <c r="AT2710" s="1"/>
      <c r="AU2710" s="1"/>
      <c r="AV2710" s="1"/>
      <c r="AW2710" s="1"/>
      <c r="AX2710" s="1"/>
    </row>
    <row r="2711" spans="4:50" ht="5.25" customHeight="1"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</row>
    <row r="2712" spans="4:50" ht="20.100000000000001" customHeight="1">
      <c r="D2712" s="1" t="s">
        <v>54</v>
      </c>
      <c r="E2712" s="1"/>
      <c r="F2712" s="1"/>
      <c r="G2712" s="56">
        <f>VLOOKUP(O2706,'Class 1-7 WorkSheet'!B6:J2713,5,FALSE)</f>
        <v>0</v>
      </c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7"/>
      <c r="Y2712" s="57"/>
      <c r="Z2712" s="58"/>
      <c r="AA2712" s="1" t="s">
        <v>58</v>
      </c>
      <c r="AB2712" s="1"/>
      <c r="AC2712" s="1"/>
      <c r="AD2712" s="1"/>
      <c r="AE2712" s="1"/>
      <c r="AF2712" s="1"/>
      <c r="AG2712" s="1"/>
      <c r="AH2712" s="1"/>
      <c r="AI2712" s="1"/>
      <c r="AJ2712" s="1"/>
      <c r="AK2712" s="1" t="s">
        <v>55</v>
      </c>
      <c r="AL2712" s="1"/>
      <c r="AM2712" s="1"/>
      <c r="AN2712" s="1"/>
      <c r="AO2712" s="1"/>
      <c r="AP2712" s="1"/>
      <c r="AQ2712" s="66">
        <f>VLOOKUP(O2706,'Class 1-7 WorkSheet'!B6:J2713,9,FALSE)</f>
        <v>0</v>
      </c>
      <c r="AR2712" s="67"/>
      <c r="AS2712" s="67"/>
      <c r="AT2712" s="67"/>
      <c r="AU2712" s="67"/>
      <c r="AV2712" s="67"/>
      <c r="AW2712" s="67"/>
      <c r="AX2712" s="68"/>
    </row>
    <row r="2713" spans="4:50" ht="6" customHeight="1"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</row>
    <row r="2714" spans="4:50" ht="20.100000000000001" customHeight="1">
      <c r="D2714" s="1" t="s">
        <v>50</v>
      </c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56" t="str">
        <f>'Class 1-7 WorkSheet'!D3</f>
        <v xml:space="preserve"> रामावि बांठड़ी (डीडवाना) नागौर</v>
      </c>
      <c r="P2714" s="57"/>
      <c r="Q2714" s="57"/>
      <c r="R2714" s="57"/>
      <c r="S2714" s="57"/>
      <c r="T2714" s="57"/>
      <c r="U2714" s="57"/>
      <c r="V2714" s="57"/>
      <c r="W2714" s="57"/>
      <c r="X2714" s="57"/>
      <c r="Y2714" s="57"/>
      <c r="Z2714" s="57"/>
      <c r="AA2714" s="57"/>
      <c r="AB2714" s="57"/>
      <c r="AC2714" s="57"/>
      <c r="AD2714" s="57"/>
      <c r="AE2714" s="57"/>
      <c r="AF2714" s="57"/>
      <c r="AG2714" s="57"/>
      <c r="AH2714" s="57"/>
      <c r="AI2714" s="58"/>
      <c r="AJ2714" s="1" t="s">
        <v>56</v>
      </c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56">
        <f>VLOOKUP(O2706,'Class 1-7 WorkSheet'!B6:J2896,3,FALSE)</f>
        <v>2</v>
      </c>
      <c r="AW2714" s="57"/>
      <c r="AX2714" s="58"/>
    </row>
    <row r="2715" spans="4:50" ht="6" customHeight="1"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</row>
    <row r="2716" spans="4:50" ht="20.100000000000001" customHeight="1">
      <c r="D2716" s="1" t="s">
        <v>52</v>
      </c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</row>
    <row r="2717" spans="4:50" ht="6" customHeight="1"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</row>
    <row r="2718" spans="4:50" ht="20.100000000000001" customHeight="1">
      <c r="D2718" s="1"/>
      <c r="E2718" s="1"/>
      <c r="F2718" s="1"/>
      <c r="G2718" s="1"/>
      <c r="H2718" s="1"/>
      <c r="I2718" s="1"/>
      <c r="J2718" s="1" t="s">
        <v>62</v>
      </c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56">
        <f>VLOOKUP(O2706,'Class 1-7 WorkSheet'!B6:J2896,2,FALSE)</f>
        <v>1</v>
      </c>
      <c r="V2718" s="57"/>
      <c r="W2718" s="58"/>
      <c r="X2718" s="1" t="s">
        <v>59</v>
      </c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</row>
    <row r="2719" spans="4:50" ht="5.25" customHeight="1"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3"/>
      <c r="V2719" s="3"/>
      <c r="W2719" s="3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</row>
    <row r="2720" spans="4:50" ht="20.100000000000001" customHeight="1">
      <c r="D2720" s="1" t="s">
        <v>51</v>
      </c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</row>
    <row r="2721" spans="4:50" ht="17.25" customHeight="1"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</row>
    <row r="2722" spans="4:50" ht="20.100000000000001" customHeight="1">
      <c r="D2722" s="1" t="s">
        <v>60</v>
      </c>
      <c r="E2722" s="1"/>
      <c r="F2722" s="1"/>
      <c r="G2722" s="1"/>
      <c r="H2722" s="1"/>
      <c r="I2722" s="59">
        <f>I27</f>
        <v>43951</v>
      </c>
      <c r="J2722" s="60"/>
      <c r="K2722" s="60"/>
      <c r="L2722" s="60"/>
      <c r="M2722" s="60"/>
      <c r="N2722" s="60"/>
      <c r="O2722" s="60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61" t="s">
        <v>61</v>
      </c>
      <c r="AH2722" s="61"/>
      <c r="AI2722" s="61"/>
      <c r="AJ2722" s="61"/>
      <c r="AK2722" s="61"/>
      <c r="AL2722" s="61"/>
      <c r="AM2722" s="61"/>
      <c r="AN2722" s="61"/>
      <c r="AO2722" s="61"/>
      <c r="AP2722" s="61"/>
      <c r="AQ2722" s="61"/>
      <c r="AR2722" s="61"/>
      <c r="AS2722" s="61"/>
      <c r="AT2722" s="61"/>
      <c r="AU2722" s="1"/>
      <c r="AV2722" s="1"/>
      <c r="AW2722" s="1"/>
      <c r="AX2722" s="1"/>
    </row>
    <row r="2723" spans="4:50"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61"/>
      <c r="AH2723" s="61"/>
      <c r="AI2723" s="61"/>
      <c r="AJ2723" s="61"/>
      <c r="AK2723" s="61"/>
      <c r="AL2723" s="61"/>
      <c r="AM2723" s="61"/>
      <c r="AN2723" s="61"/>
      <c r="AO2723" s="61"/>
      <c r="AP2723" s="61"/>
      <c r="AQ2723" s="61"/>
      <c r="AR2723" s="61"/>
      <c r="AS2723" s="61"/>
      <c r="AT2723" s="61"/>
      <c r="AU2723" s="1"/>
      <c r="AV2723" s="1"/>
      <c r="AW2723" s="1"/>
      <c r="AX2723" s="1"/>
    </row>
    <row r="2724" spans="4:50"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</row>
    <row r="2725" spans="4:50"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</row>
    <row r="2726" spans="4:50"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</row>
    <row r="2748" spans="2:50" ht="27" customHeight="1">
      <c r="D2748" s="62" t="str">
        <f>D2699</f>
        <v>कार्यालय राजकीय माध्यमिक विद्यालय बांठड़ी (डीडवाना) नागौर</v>
      </c>
      <c r="E2748" s="62"/>
      <c r="F2748" s="62"/>
      <c r="G2748" s="62"/>
      <c r="H2748" s="62"/>
      <c r="I2748" s="62"/>
      <c r="J2748" s="62"/>
      <c r="K2748" s="62"/>
      <c r="L2748" s="62"/>
      <c r="M2748" s="62"/>
      <c r="N2748" s="62"/>
      <c r="O2748" s="62"/>
      <c r="P2748" s="62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2"/>
      <c r="AC2748" s="62"/>
      <c r="AD2748" s="62"/>
      <c r="AE2748" s="62"/>
      <c r="AF2748" s="62"/>
      <c r="AG2748" s="62"/>
      <c r="AH2748" s="62"/>
      <c r="AI2748" s="62"/>
      <c r="AJ2748" s="62"/>
      <c r="AK2748" s="62"/>
      <c r="AL2748" s="62"/>
      <c r="AM2748" s="62"/>
      <c r="AN2748" s="62"/>
      <c r="AO2748" s="62"/>
      <c r="AP2748" s="62"/>
      <c r="AQ2748" s="62"/>
      <c r="AR2748" s="62"/>
      <c r="AS2748" s="62"/>
      <c r="AT2748" s="62"/>
      <c r="AU2748" s="62"/>
      <c r="AV2748" s="62"/>
      <c r="AW2748" s="62"/>
      <c r="AX2748" s="62"/>
    </row>
    <row r="2749" spans="2:50" ht="12.75" customHeight="1">
      <c r="D2749" s="60" t="str">
        <f>'Class 1-7 WorkSheet'!A4</f>
        <v>(DISE CODE : 08140701704)</v>
      </c>
      <c r="E2749" s="60"/>
      <c r="F2749" s="60"/>
      <c r="G2749" s="60"/>
      <c r="H2749" s="60"/>
      <c r="I2749" s="60"/>
      <c r="J2749" s="60"/>
      <c r="K2749" s="60"/>
      <c r="L2749" s="60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0"/>
      <c r="AC2749" s="60"/>
      <c r="AD2749" s="60"/>
      <c r="AE2749" s="60"/>
      <c r="AF2749" s="60"/>
      <c r="AG2749" s="60"/>
      <c r="AH2749" s="60"/>
      <c r="AI2749" s="60"/>
      <c r="AJ2749" s="60"/>
      <c r="AK2749" s="60"/>
      <c r="AL2749" s="60"/>
      <c r="AM2749" s="60"/>
      <c r="AN2749" s="60"/>
      <c r="AO2749" s="60"/>
      <c r="AP2749" s="60"/>
      <c r="AQ2749" s="60"/>
      <c r="AR2749" s="60"/>
      <c r="AS2749" s="60"/>
      <c r="AT2749" s="60"/>
      <c r="AU2749" s="60"/>
      <c r="AV2749" s="60"/>
      <c r="AW2749" s="60"/>
      <c r="AX2749" s="60"/>
    </row>
    <row r="2750" spans="2:50" ht="5.25" customHeight="1"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2:50" ht="31.5" customHeight="1">
      <c r="B2751" s="2"/>
      <c r="C2751" s="2"/>
      <c r="D2751" s="63" t="str">
        <f>D7</f>
        <v>कक्षा - 1</v>
      </c>
      <c r="E2751" s="63"/>
      <c r="F2751" s="63"/>
      <c r="G2751" s="63"/>
      <c r="H2751" s="63"/>
      <c r="I2751" s="63"/>
      <c r="J2751" s="63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</row>
    <row r="2752" spans="2:50" ht="21">
      <c r="D2752" s="65" t="s">
        <v>46</v>
      </c>
      <c r="E2752" s="65"/>
      <c r="F2752" s="65"/>
      <c r="G2752" s="65"/>
      <c r="H2752" s="65"/>
      <c r="I2752" s="65"/>
      <c r="J2752" s="65"/>
      <c r="K2752" s="65"/>
      <c r="L2752" s="65"/>
      <c r="M2752" s="65"/>
      <c r="N2752" s="65"/>
      <c r="O2752" s="65"/>
      <c r="P2752" s="65"/>
      <c r="Q2752" s="65"/>
      <c r="R2752" s="65"/>
      <c r="S2752" s="65"/>
      <c r="T2752" s="65"/>
      <c r="U2752" s="65"/>
      <c r="V2752" s="65"/>
      <c r="W2752" s="65"/>
      <c r="X2752" s="65"/>
      <c r="Y2752" s="65"/>
      <c r="Z2752" s="65"/>
      <c r="AA2752" s="65"/>
      <c r="AB2752" s="65"/>
      <c r="AC2752" s="65"/>
      <c r="AD2752" s="65"/>
      <c r="AE2752" s="65"/>
      <c r="AF2752" s="65"/>
      <c r="AG2752" s="65"/>
      <c r="AH2752" s="65"/>
      <c r="AI2752" s="65"/>
      <c r="AJ2752" s="65"/>
      <c r="AK2752" s="65"/>
      <c r="AL2752" s="65"/>
      <c r="AM2752" s="65"/>
      <c r="AN2752" s="65"/>
      <c r="AO2752" s="65"/>
      <c r="AP2752" s="65"/>
      <c r="AQ2752" s="65"/>
      <c r="AR2752" s="65"/>
      <c r="AS2752" s="65"/>
      <c r="AT2752" s="65"/>
      <c r="AU2752" s="65"/>
      <c r="AV2752" s="65"/>
      <c r="AW2752" s="65"/>
      <c r="AX2752" s="65"/>
    </row>
    <row r="2753" spans="4:50" ht="35.25" customHeight="1">
      <c r="D2753" s="62" t="s">
        <v>47</v>
      </c>
      <c r="E2753" s="62"/>
      <c r="F2753" s="62"/>
      <c r="G2753" s="62"/>
      <c r="H2753" s="62"/>
      <c r="I2753" s="62"/>
      <c r="J2753" s="62"/>
      <c r="K2753" s="62"/>
      <c r="L2753" s="62"/>
      <c r="M2753" s="62"/>
      <c r="N2753" s="62"/>
      <c r="O2753" s="62"/>
      <c r="P2753" s="62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2"/>
      <c r="AC2753" s="62"/>
      <c r="AD2753" s="62"/>
      <c r="AE2753" s="62"/>
      <c r="AF2753" s="62"/>
      <c r="AG2753" s="62"/>
      <c r="AH2753" s="62"/>
      <c r="AI2753" s="62"/>
      <c r="AJ2753" s="62"/>
      <c r="AK2753" s="62"/>
      <c r="AL2753" s="62"/>
      <c r="AM2753" s="62"/>
      <c r="AN2753" s="62"/>
      <c r="AO2753" s="62"/>
      <c r="AP2753" s="62"/>
      <c r="AQ2753" s="62"/>
      <c r="AR2753" s="62"/>
      <c r="AS2753" s="62"/>
      <c r="AT2753" s="62"/>
      <c r="AU2753" s="62"/>
      <c r="AV2753" s="62"/>
      <c r="AW2753" s="62"/>
      <c r="AX2753" s="62"/>
    </row>
    <row r="2754" spans="4:50" ht="5.25" customHeight="1"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</row>
    <row r="2755" spans="4:50" ht="20.100000000000001" customHeight="1">
      <c r="D2755" s="60" t="s">
        <v>48</v>
      </c>
      <c r="E2755" s="60"/>
      <c r="F2755" s="60"/>
      <c r="G2755" s="60"/>
      <c r="H2755" s="60"/>
      <c r="I2755" s="60"/>
      <c r="J2755" s="60"/>
      <c r="K2755" s="60"/>
      <c r="L2755" s="60"/>
      <c r="M2755" s="60"/>
      <c r="N2755" s="64"/>
      <c r="O2755" s="56">
        <f>'Class 1-7 WorkSheet'!B62</f>
        <v>57</v>
      </c>
      <c r="P2755" s="57"/>
      <c r="Q2755" s="57"/>
      <c r="R2755" s="57"/>
      <c r="S2755" s="57"/>
      <c r="T2755" s="57"/>
      <c r="U2755" s="57"/>
      <c r="V2755" s="58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</row>
    <row r="2756" spans="4:50" ht="7.5" customHeight="1"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</row>
    <row r="2757" spans="4:50" ht="20.100000000000001" customHeight="1">
      <c r="D2757" s="1"/>
      <c r="E2757" s="1"/>
      <c r="F2757" s="1"/>
      <c r="G2757" s="1"/>
      <c r="H2757" s="1"/>
      <c r="I2757" s="1"/>
      <c r="J2757" s="1"/>
      <c r="K2757" s="1"/>
      <c r="L2757" s="1"/>
      <c r="M2757" s="1" t="s">
        <v>49</v>
      </c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56">
        <f>VLOOKUP(O2755,'Class 1-7 WorkSheet'!B6:J2945,4,FALSE)</f>
        <v>0</v>
      </c>
      <c r="AF2757" s="57"/>
      <c r="AG2757" s="57"/>
      <c r="AH2757" s="57"/>
      <c r="AI2757" s="57"/>
      <c r="AJ2757" s="57"/>
      <c r="AK2757" s="57"/>
      <c r="AL2757" s="57"/>
      <c r="AM2757" s="57"/>
      <c r="AN2757" s="57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8"/>
    </row>
    <row r="2758" spans="4:50" ht="6.75" customHeight="1"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</row>
    <row r="2759" spans="4:50" ht="20.100000000000001" customHeight="1">
      <c r="D2759" s="1" t="s">
        <v>53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56">
        <f>VLOOKUP(O2755,'Class 1-7 WorkSheet'!B6:J2762,6,FALSE)</f>
        <v>0</v>
      </c>
      <c r="Y2759" s="57"/>
      <c r="Z2759" s="57"/>
      <c r="AA2759" s="57"/>
      <c r="AB2759" s="57"/>
      <c r="AC2759" s="57"/>
      <c r="AD2759" s="57"/>
      <c r="AE2759" s="57"/>
      <c r="AF2759" s="57"/>
      <c r="AG2759" s="57"/>
      <c r="AH2759" s="57"/>
      <c r="AI2759" s="57"/>
      <c r="AJ2759" s="57"/>
      <c r="AK2759" s="57"/>
      <c r="AL2759" s="57"/>
      <c r="AM2759" s="57"/>
      <c r="AN2759" s="58"/>
      <c r="AO2759" s="1"/>
      <c r="AP2759" s="1" t="s">
        <v>57</v>
      </c>
      <c r="AQ2759" s="1"/>
      <c r="AR2759" s="1"/>
      <c r="AS2759" s="1"/>
      <c r="AT2759" s="1"/>
      <c r="AU2759" s="1"/>
      <c r="AV2759" s="1"/>
      <c r="AW2759" s="1"/>
      <c r="AX2759" s="1"/>
    </row>
    <row r="2760" spans="4:50" ht="5.25" customHeight="1"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</row>
    <row r="2761" spans="4:50" ht="20.100000000000001" customHeight="1">
      <c r="D2761" s="1" t="s">
        <v>54</v>
      </c>
      <c r="E2761" s="1"/>
      <c r="F2761" s="1"/>
      <c r="G2761" s="56">
        <f>VLOOKUP(O2755,'Class 1-7 WorkSheet'!B6:J2762,5,FALSE)</f>
        <v>0</v>
      </c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57"/>
      <c r="W2761" s="57"/>
      <c r="X2761" s="57"/>
      <c r="Y2761" s="57"/>
      <c r="Z2761" s="58"/>
      <c r="AA2761" s="1" t="s">
        <v>58</v>
      </c>
      <c r="AB2761" s="1"/>
      <c r="AC2761" s="1"/>
      <c r="AD2761" s="1"/>
      <c r="AE2761" s="1"/>
      <c r="AF2761" s="1"/>
      <c r="AG2761" s="1"/>
      <c r="AH2761" s="1"/>
      <c r="AI2761" s="1"/>
      <c r="AJ2761" s="1"/>
      <c r="AK2761" s="1" t="s">
        <v>55</v>
      </c>
      <c r="AL2761" s="1"/>
      <c r="AM2761" s="1"/>
      <c r="AN2761" s="1"/>
      <c r="AO2761" s="1"/>
      <c r="AP2761" s="1"/>
      <c r="AQ2761" s="66">
        <f>VLOOKUP(O2755,'Class 1-7 WorkSheet'!B6:J2762,9,FALSE)</f>
        <v>0</v>
      </c>
      <c r="AR2761" s="67"/>
      <c r="AS2761" s="67"/>
      <c r="AT2761" s="67"/>
      <c r="AU2761" s="67"/>
      <c r="AV2761" s="67"/>
      <c r="AW2761" s="67"/>
      <c r="AX2761" s="68"/>
    </row>
    <row r="2762" spans="4:50" ht="6" customHeight="1"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</row>
    <row r="2763" spans="4:50" ht="20.100000000000001" customHeight="1">
      <c r="D2763" s="1" t="s">
        <v>50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56" t="str">
        <f>'Class 1-7 WorkSheet'!D3</f>
        <v xml:space="preserve"> रामावि बांठड़ी (डीडवाना) नागौर</v>
      </c>
      <c r="P2763" s="57"/>
      <c r="Q2763" s="57"/>
      <c r="R2763" s="57"/>
      <c r="S2763" s="57"/>
      <c r="T2763" s="57"/>
      <c r="U2763" s="57"/>
      <c r="V2763" s="57"/>
      <c r="W2763" s="57"/>
      <c r="X2763" s="57"/>
      <c r="Y2763" s="57"/>
      <c r="Z2763" s="57"/>
      <c r="AA2763" s="57"/>
      <c r="AB2763" s="57"/>
      <c r="AC2763" s="57"/>
      <c r="AD2763" s="57"/>
      <c r="AE2763" s="57"/>
      <c r="AF2763" s="57"/>
      <c r="AG2763" s="57"/>
      <c r="AH2763" s="57"/>
      <c r="AI2763" s="58"/>
      <c r="AJ2763" s="1" t="s">
        <v>56</v>
      </c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56">
        <f>VLOOKUP(O2755,'Class 1-7 WorkSheet'!B6:J2945,3,FALSE)</f>
        <v>2</v>
      </c>
      <c r="AW2763" s="57"/>
      <c r="AX2763" s="58"/>
    </row>
    <row r="2764" spans="4:50" ht="6" customHeight="1"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</row>
    <row r="2765" spans="4:50" ht="20.100000000000001" customHeight="1">
      <c r="D2765" s="1" t="s">
        <v>52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</row>
    <row r="2766" spans="4:50" ht="6" customHeight="1"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</row>
    <row r="2767" spans="4:50" ht="20.100000000000001" customHeight="1">
      <c r="D2767" s="1"/>
      <c r="E2767" s="1"/>
      <c r="F2767" s="1"/>
      <c r="G2767" s="1"/>
      <c r="H2767" s="1"/>
      <c r="I2767" s="1"/>
      <c r="J2767" s="1" t="s">
        <v>62</v>
      </c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56">
        <f>VLOOKUP(O2755,'Class 1-7 WorkSheet'!B6:J2945,2,FALSE)</f>
        <v>1</v>
      </c>
      <c r="V2767" s="57"/>
      <c r="W2767" s="58"/>
      <c r="X2767" s="1" t="s">
        <v>59</v>
      </c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</row>
    <row r="2768" spans="4:50" ht="5.25" customHeight="1"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3"/>
      <c r="V2768" s="3"/>
      <c r="W2768" s="3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</row>
    <row r="2769" spans="4:50" ht="20.100000000000001" customHeight="1">
      <c r="D2769" s="1" t="s">
        <v>51</v>
      </c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</row>
    <row r="2770" spans="4:50" ht="17.25" customHeight="1"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</row>
    <row r="2771" spans="4:50" ht="20.100000000000001" customHeight="1">
      <c r="D2771" s="1" t="s">
        <v>60</v>
      </c>
      <c r="E2771" s="1"/>
      <c r="F2771" s="1"/>
      <c r="G2771" s="1"/>
      <c r="H2771" s="1"/>
      <c r="I2771" s="59">
        <f>I27</f>
        <v>43951</v>
      </c>
      <c r="J2771" s="60"/>
      <c r="K2771" s="60"/>
      <c r="L2771" s="60"/>
      <c r="M2771" s="60"/>
      <c r="N2771" s="60"/>
      <c r="O2771" s="60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61" t="s">
        <v>61</v>
      </c>
      <c r="AH2771" s="61"/>
      <c r="AI2771" s="61"/>
      <c r="AJ2771" s="61"/>
      <c r="AK2771" s="61"/>
      <c r="AL2771" s="61"/>
      <c r="AM2771" s="61"/>
      <c r="AN2771" s="61"/>
      <c r="AO2771" s="61"/>
      <c r="AP2771" s="61"/>
      <c r="AQ2771" s="61"/>
      <c r="AR2771" s="61"/>
      <c r="AS2771" s="61"/>
      <c r="AT2771" s="61"/>
      <c r="AU2771" s="1"/>
      <c r="AV2771" s="1"/>
      <c r="AW2771" s="1"/>
      <c r="AX2771" s="1"/>
    </row>
    <row r="2772" spans="4:50"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61"/>
      <c r="AH2772" s="61"/>
      <c r="AI2772" s="61"/>
      <c r="AJ2772" s="61"/>
      <c r="AK2772" s="61"/>
      <c r="AL2772" s="61"/>
      <c r="AM2772" s="61"/>
      <c r="AN2772" s="61"/>
      <c r="AO2772" s="61"/>
      <c r="AP2772" s="61"/>
      <c r="AQ2772" s="61"/>
      <c r="AR2772" s="61"/>
      <c r="AS2772" s="61"/>
      <c r="AT2772" s="61"/>
      <c r="AU2772" s="1"/>
      <c r="AV2772" s="1"/>
      <c r="AW2772" s="1"/>
      <c r="AX2772" s="1"/>
    </row>
    <row r="2773" spans="4:50"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</row>
    <row r="2774" spans="4:50"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</row>
    <row r="2775" spans="4:50"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</row>
    <row r="2797" spans="2:50" ht="27" customHeight="1">
      <c r="D2797" s="62" t="str">
        <f>D2748</f>
        <v>कार्यालय राजकीय माध्यमिक विद्यालय बांठड़ी (डीडवाना) नागौर</v>
      </c>
      <c r="E2797" s="62"/>
      <c r="F2797" s="62"/>
      <c r="G2797" s="62"/>
      <c r="H2797" s="62"/>
      <c r="I2797" s="62"/>
      <c r="J2797" s="62"/>
      <c r="K2797" s="62"/>
      <c r="L2797" s="62"/>
      <c r="M2797" s="62"/>
      <c r="N2797" s="62"/>
      <c r="O2797" s="62"/>
      <c r="P2797" s="62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2"/>
      <c r="AC2797" s="62"/>
      <c r="AD2797" s="62"/>
      <c r="AE2797" s="62"/>
      <c r="AF2797" s="62"/>
      <c r="AG2797" s="62"/>
      <c r="AH2797" s="62"/>
      <c r="AI2797" s="62"/>
      <c r="AJ2797" s="62"/>
      <c r="AK2797" s="62"/>
      <c r="AL2797" s="62"/>
      <c r="AM2797" s="62"/>
      <c r="AN2797" s="62"/>
      <c r="AO2797" s="62"/>
      <c r="AP2797" s="62"/>
      <c r="AQ2797" s="62"/>
      <c r="AR2797" s="62"/>
      <c r="AS2797" s="62"/>
      <c r="AT2797" s="62"/>
      <c r="AU2797" s="62"/>
      <c r="AV2797" s="62"/>
      <c r="AW2797" s="62"/>
      <c r="AX2797" s="62"/>
    </row>
    <row r="2798" spans="2:50" ht="12.75" customHeight="1">
      <c r="D2798" s="60" t="str">
        <f>'Class 1-7 WorkSheet'!A4</f>
        <v>(DISE CODE : 08140701704)</v>
      </c>
      <c r="E2798" s="60"/>
      <c r="F2798" s="60"/>
      <c r="G2798" s="60"/>
      <c r="H2798" s="60"/>
      <c r="I2798" s="60"/>
      <c r="J2798" s="60"/>
      <c r="K2798" s="60"/>
      <c r="L2798" s="60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0"/>
      <c r="AC2798" s="60"/>
      <c r="AD2798" s="60"/>
      <c r="AE2798" s="60"/>
      <c r="AF2798" s="60"/>
      <c r="AG2798" s="60"/>
      <c r="AH2798" s="60"/>
      <c r="AI2798" s="60"/>
      <c r="AJ2798" s="60"/>
      <c r="AK2798" s="60"/>
      <c r="AL2798" s="60"/>
      <c r="AM2798" s="60"/>
      <c r="AN2798" s="60"/>
      <c r="AO2798" s="60"/>
      <c r="AP2798" s="60"/>
      <c r="AQ2798" s="60"/>
      <c r="AR2798" s="60"/>
      <c r="AS2798" s="60"/>
      <c r="AT2798" s="60"/>
      <c r="AU2798" s="60"/>
      <c r="AV2798" s="60"/>
      <c r="AW2798" s="60"/>
      <c r="AX2798" s="60"/>
    </row>
    <row r="2799" spans="2:50" ht="5.25" customHeight="1"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2:50" ht="31.5" customHeight="1">
      <c r="B2800" s="2"/>
      <c r="C2800" s="2"/>
      <c r="D2800" s="63" t="str">
        <f>D7</f>
        <v>कक्षा - 1</v>
      </c>
      <c r="E2800" s="63"/>
      <c r="F2800" s="63"/>
      <c r="G2800" s="63"/>
      <c r="H2800" s="63"/>
      <c r="I2800" s="63"/>
      <c r="J2800" s="63"/>
      <c r="K2800" s="63"/>
      <c r="L2800" s="63"/>
      <c r="M2800" s="63"/>
      <c r="N2800" s="63"/>
      <c r="O2800" s="63"/>
      <c r="P2800" s="63"/>
      <c r="Q2800" s="63"/>
      <c r="R2800" s="63"/>
      <c r="S2800" s="63"/>
      <c r="T2800" s="63"/>
      <c r="U2800" s="63"/>
      <c r="V2800" s="63"/>
      <c r="W2800" s="63"/>
      <c r="X2800" s="63"/>
      <c r="Y2800" s="63"/>
      <c r="Z2800" s="63"/>
      <c r="AA2800" s="63"/>
      <c r="AB2800" s="63"/>
      <c r="AC2800" s="63"/>
      <c r="AD2800" s="63"/>
      <c r="AE2800" s="63"/>
      <c r="AF2800" s="63"/>
      <c r="AG2800" s="63"/>
      <c r="AH2800" s="63"/>
      <c r="AI2800" s="63"/>
      <c r="AJ2800" s="63"/>
      <c r="AK2800" s="63"/>
      <c r="AL2800" s="63"/>
      <c r="AM2800" s="63"/>
      <c r="AN2800" s="63"/>
      <c r="AO2800" s="63"/>
      <c r="AP2800" s="63"/>
      <c r="AQ2800" s="63"/>
      <c r="AR2800" s="63"/>
      <c r="AS2800" s="63"/>
      <c r="AT2800" s="63"/>
      <c r="AU2800" s="63"/>
      <c r="AV2800" s="63"/>
      <c r="AW2800" s="63"/>
      <c r="AX2800" s="63"/>
    </row>
    <row r="2801" spans="4:50" ht="21">
      <c r="D2801" s="65" t="s">
        <v>46</v>
      </c>
      <c r="E2801" s="65"/>
      <c r="F2801" s="65"/>
      <c r="G2801" s="65"/>
      <c r="H2801" s="65"/>
      <c r="I2801" s="65"/>
      <c r="J2801" s="65"/>
      <c r="K2801" s="65"/>
      <c r="L2801" s="65"/>
      <c r="M2801" s="65"/>
      <c r="N2801" s="65"/>
      <c r="O2801" s="65"/>
      <c r="P2801" s="65"/>
      <c r="Q2801" s="65"/>
      <c r="R2801" s="65"/>
      <c r="S2801" s="65"/>
      <c r="T2801" s="65"/>
      <c r="U2801" s="65"/>
      <c r="V2801" s="65"/>
      <c r="W2801" s="65"/>
      <c r="X2801" s="65"/>
      <c r="Y2801" s="65"/>
      <c r="Z2801" s="65"/>
      <c r="AA2801" s="65"/>
      <c r="AB2801" s="65"/>
      <c r="AC2801" s="65"/>
      <c r="AD2801" s="65"/>
      <c r="AE2801" s="65"/>
      <c r="AF2801" s="65"/>
      <c r="AG2801" s="65"/>
      <c r="AH2801" s="65"/>
      <c r="AI2801" s="65"/>
      <c r="AJ2801" s="65"/>
      <c r="AK2801" s="65"/>
      <c r="AL2801" s="65"/>
      <c r="AM2801" s="65"/>
      <c r="AN2801" s="65"/>
      <c r="AO2801" s="65"/>
      <c r="AP2801" s="65"/>
      <c r="AQ2801" s="65"/>
      <c r="AR2801" s="65"/>
      <c r="AS2801" s="65"/>
      <c r="AT2801" s="65"/>
      <c r="AU2801" s="65"/>
      <c r="AV2801" s="65"/>
      <c r="AW2801" s="65"/>
      <c r="AX2801" s="65"/>
    </row>
    <row r="2802" spans="4:50" ht="35.25" customHeight="1">
      <c r="D2802" s="62" t="s">
        <v>47</v>
      </c>
      <c r="E2802" s="62"/>
      <c r="F2802" s="62"/>
      <c r="G2802" s="62"/>
      <c r="H2802" s="62"/>
      <c r="I2802" s="62"/>
      <c r="J2802" s="62"/>
      <c r="K2802" s="62"/>
      <c r="L2802" s="62"/>
      <c r="M2802" s="62"/>
      <c r="N2802" s="62"/>
      <c r="O2802" s="62"/>
      <c r="P2802" s="62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2"/>
      <c r="AC2802" s="62"/>
      <c r="AD2802" s="62"/>
      <c r="AE2802" s="62"/>
      <c r="AF2802" s="62"/>
      <c r="AG2802" s="62"/>
      <c r="AH2802" s="62"/>
      <c r="AI2802" s="62"/>
      <c r="AJ2802" s="62"/>
      <c r="AK2802" s="62"/>
      <c r="AL2802" s="62"/>
      <c r="AM2802" s="62"/>
      <c r="AN2802" s="62"/>
      <c r="AO2802" s="62"/>
      <c r="AP2802" s="62"/>
      <c r="AQ2802" s="62"/>
      <c r="AR2802" s="62"/>
      <c r="AS2802" s="62"/>
      <c r="AT2802" s="62"/>
      <c r="AU2802" s="62"/>
      <c r="AV2802" s="62"/>
      <c r="AW2802" s="62"/>
      <c r="AX2802" s="62"/>
    </row>
    <row r="2803" spans="4:50" ht="5.25" customHeight="1"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</row>
    <row r="2804" spans="4:50" ht="20.100000000000001" customHeight="1">
      <c r="D2804" s="60" t="s">
        <v>48</v>
      </c>
      <c r="E2804" s="60"/>
      <c r="F2804" s="60"/>
      <c r="G2804" s="60"/>
      <c r="H2804" s="60"/>
      <c r="I2804" s="60"/>
      <c r="J2804" s="60"/>
      <c r="K2804" s="60"/>
      <c r="L2804" s="60"/>
      <c r="M2804" s="60"/>
      <c r="N2804" s="64"/>
      <c r="O2804" s="56">
        <f>'Class 1-7 WorkSheet'!B63</f>
        <v>58</v>
      </c>
      <c r="P2804" s="57"/>
      <c r="Q2804" s="57"/>
      <c r="R2804" s="57"/>
      <c r="S2804" s="57"/>
      <c r="T2804" s="57"/>
      <c r="U2804" s="57"/>
      <c r="V2804" s="58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</row>
    <row r="2805" spans="4:50" ht="7.5" customHeight="1"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</row>
    <row r="2806" spans="4:50" ht="20.100000000000001" customHeight="1">
      <c r="D2806" s="1"/>
      <c r="E2806" s="1"/>
      <c r="F2806" s="1"/>
      <c r="G2806" s="1"/>
      <c r="H2806" s="1"/>
      <c r="I2806" s="1"/>
      <c r="J2806" s="1"/>
      <c r="K2806" s="1"/>
      <c r="L2806" s="1"/>
      <c r="M2806" s="1" t="s">
        <v>49</v>
      </c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56">
        <f>VLOOKUP(O2804,'Class 1-7 WorkSheet'!B6:J2994,4,FALSE)</f>
        <v>0</v>
      </c>
      <c r="AF2806" s="57"/>
      <c r="AG2806" s="57"/>
      <c r="AH2806" s="57"/>
      <c r="AI2806" s="57"/>
      <c r="AJ2806" s="57"/>
      <c r="AK2806" s="57"/>
      <c r="AL2806" s="57"/>
      <c r="AM2806" s="57"/>
      <c r="AN2806" s="57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8"/>
    </row>
    <row r="2807" spans="4:50" ht="6.75" customHeight="1"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</row>
    <row r="2808" spans="4:50" ht="20.100000000000001" customHeight="1">
      <c r="D2808" s="1" t="s">
        <v>53</v>
      </c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56">
        <f>VLOOKUP(O2804,'Class 1-7 WorkSheet'!B6:J2811,6,FALSE)</f>
        <v>0</v>
      </c>
      <c r="Y2808" s="57"/>
      <c r="Z2808" s="57"/>
      <c r="AA2808" s="57"/>
      <c r="AB2808" s="57"/>
      <c r="AC2808" s="57"/>
      <c r="AD2808" s="57"/>
      <c r="AE2808" s="57"/>
      <c r="AF2808" s="57"/>
      <c r="AG2808" s="57"/>
      <c r="AH2808" s="57"/>
      <c r="AI2808" s="57"/>
      <c r="AJ2808" s="57"/>
      <c r="AK2808" s="57"/>
      <c r="AL2808" s="57"/>
      <c r="AM2808" s="57"/>
      <c r="AN2808" s="58"/>
      <c r="AO2808" s="1"/>
      <c r="AP2808" s="1" t="s">
        <v>57</v>
      </c>
      <c r="AQ2808" s="1"/>
      <c r="AR2808" s="1"/>
      <c r="AS2808" s="1"/>
      <c r="AT2808" s="1"/>
      <c r="AU2808" s="1"/>
      <c r="AV2808" s="1"/>
      <c r="AW2808" s="1"/>
      <c r="AX2808" s="1"/>
    </row>
    <row r="2809" spans="4:50" ht="5.25" customHeight="1"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</row>
    <row r="2810" spans="4:50" ht="20.100000000000001" customHeight="1">
      <c r="D2810" s="1" t="s">
        <v>54</v>
      </c>
      <c r="E2810" s="1"/>
      <c r="F2810" s="1"/>
      <c r="G2810" s="56">
        <f>VLOOKUP(O2804,'Class 1-7 WorkSheet'!B6:J2811,5,FALSE)</f>
        <v>0</v>
      </c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57"/>
      <c r="W2810" s="57"/>
      <c r="X2810" s="57"/>
      <c r="Y2810" s="57"/>
      <c r="Z2810" s="58"/>
      <c r="AA2810" s="1" t="s">
        <v>58</v>
      </c>
      <c r="AB2810" s="1"/>
      <c r="AC2810" s="1"/>
      <c r="AD2810" s="1"/>
      <c r="AE2810" s="1"/>
      <c r="AF2810" s="1"/>
      <c r="AG2810" s="1"/>
      <c r="AH2810" s="1"/>
      <c r="AI2810" s="1"/>
      <c r="AJ2810" s="1"/>
      <c r="AK2810" s="1" t="s">
        <v>55</v>
      </c>
      <c r="AL2810" s="1"/>
      <c r="AM2810" s="1"/>
      <c r="AN2810" s="1"/>
      <c r="AO2810" s="1"/>
      <c r="AP2810" s="1"/>
      <c r="AQ2810" s="66">
        <f>VLOOKUP(O2804,'Class 1-7 WorkSheet'!B6:J2811,9,FALSE)</f>
        <v>0</v>
      </c>
      <c r="AR2810" s="67"/>
      <c r="AS2810" s="67"/>
      <c r="AT2810" s="67"/>
      <c r="AU2810" s="67"/>
      <c r="AV2810" s="67"/>
      <c r="AW2810" s="67"/>
      <c r="AX2810" s="68"/>
    </row>
    <row r="2811" spans="4:50" ht="6" customHeight="1"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</row>
    <row r="2812" spans="4:50" ht="20.100000000000001" customHeight="1">
      <c r="D2812" s="1" t="s">
        <v>50</v>
      </c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56" t="str">
        <f>'Class 1-7 WorkSheet'!D3</f>
        <v xml:space="preserve"> रामावि बांठड़ी (डीडवाना) नागौर</v>
      </c>
      <c r="P2812" s="57"/>
      <c r="Q2812" s="57"/>
      <c r="R2812" s="57"/>
      <c r="S2812" s="57"/>
      <c r="T2812" s="57"/>
      <c r="U2812" s="57"/>
      <c r="V2812" s="57"/>
      <c r="W2812" s="57"/>
      <c r="X2812" s="57"/>
      <c r="Y2812" s="57"/>
      <c r="Z2812" s="57"/>
      <c r="AA2812" s="57"/>
      <c r="AB2812" s="57"/>
      <c r="AC2812" s="57"/>
      <c r="AD2812" s="57"/>
      <c r="AE2812" s="57"/>
      <c r="AF2812" s="57"/>
      <c r="AG2812" s="57"/>
      <c r="AH2812" s="57"/>
      <c r="AI2812" s="58"/>
      <c r="AJ2812" s="1" t="s">
        <v>56</v>
      </c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56">
        <f>VLOOKUP(O2804,'Class 1-7 WorkSheet'!B6:J2994,3,FALSE)</f>
        <v>2</v>
      </c>
      <c r="AW2812" s="57"/>
      <c r="AX2812" s="58"/>
    </row>
    <row r="2813" spans="4:50" ht="6" customHeight="1"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</row>
    <row r="2814" spans="4:50" ht="20.100000000000001" customHeight="1">
      <c r="D2814" s="1" t="s">
        <v>52</v>
      </c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</row>
    <row r="2815" spans="4:50" ht="6" customHeight="1"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</row>
    <row r="2816" spans="4:50" ht="20.100000000000001" customHeight="1">
      <c r="D2816" s="1"/>
      <c r="E2816" s="1"/>
      <c r="F2816" s="1"/>
      <c r="G2816" s="1"/>
      <c r="H2816" s="1"/>
      <c r="I2816" s="1"/>
      <c r="J2816" s="1" t="s">
        <v>62</v>
      </c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56">
        <f>VLOOKUP(O2804,'Class 1-7 WorkSheet'!B6:J2994,2,FALSE)</f>
        <v>1</v>
      </c>
      <c r="V2816" s="57"/>
      <c r="W2816" s="58"/>
      <c r="X2816" s="1" t="s">
        <v>59</v>
      </c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</row>
    <row r="2817" spans="4:50" ht="5.25" customHeight="1"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3"/>
      <c r="V2817" s="3"/>
      <c r="W2817" s="3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</row>
    <row r="2818" spans="4:50" ht="20.100000000000001" customHeight="1">
      <c r="D2818" s="1" t="s">
        <v>51</v>
      </c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</row>
    <row r="2819" spans="4:50" ht="17.25" customHeight="1"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</row>
    <row r="2820" spans="4:50" ht="20.100000000000001" customHeight="1">
      <c r="D2820" s="1" t="s">
        <v>60</v>
      </c>
      <c r="E2820" s="1"/>
      <c r="F2820" s="1"/>
      <c r="G2820" s="1"/>
      <c r="H2820" s="1"/>
      <c r="I2820" s="59">
        <f>I27</f>
        <v>43951</v>
      </c>
      <c r="J2820" s="60"/>
      <c r="K2820" s="60"/>
      <c r="L2820" s="60"/>
      <c r="M2820" s="60"/>
      <c r="N2820" s="60"/>
      <c r="O2820" s="60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61" t="s">
        <v>61</v>
      </c>
      <c r="AH2820" s="61"/>
      <c r="AI2820" s="61"/>
      <c r="AJ2820" s="61"/>
      <c r="AK2820" s="61"/>
      <c r="AL2820" s="61"/>
      <c r="AM2820" s="61"/>
      <c r="AN2820" s="61"/>
      <c r="AO2820" s="61"/>
      <c r="AP2820" s="61"/>
      <c r="AQ2820" s="61"/>
      <c r="AR2820" s="61"/>
      <c r="AS2820" s="61"/>
      <c r="AT2820" s="61"/>
      <c r="AU2820" s="1"/>
      <c r="AV2820" s="1"/>
      <c r="AW2820" s="1"/>
      <c r="AX2820" s="1"/>
    </row>
    <row r="2821" spans="4:50"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61"/>
      <c r="AH2821" s="61"/>
      <c r="AI2821" s="61"/>
      <c r="AJ2821" s="61"/>
      <c r="AK2821" s="61"/>
      <c r="AL2821" s="61"/>
      <c r="AM2821" s="61"/>
      <c r="AN2821" s="61"/>
      <c r="AO2821" s="61"/>
      <c r="AP2821" s="61"/>
      <c r="AQ2821" s="61"/>
      <c r="AR2821" s="61"/>
      <c r="AS2821" s="61"/>
      <c r="AT2821" s="61"/>
      <c r="AU2821" s="1"/>
      <c r="AV2821" s="1"/>
      <c r="AW2821" s="1"/>
      <c r="AX2821" s="1"/>
    </row>
    <row r="2822" spans="4:50"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</row>
    <row r="2823" spans="4:50"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</row>
    <row r="2824" spans="4:50"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</row>
    <row r="2846" spans="4:50" ht="27" customHeight="1">
      <c r="D2846" s="62" t="str">
        <f>D2797</f>
        <v>कार्यालय राजकीय माध्यमिक विद्यालय बांठड़ी (डीडवाना) नागौर</v>
      </c>
      <c r="E2846" s="62"/>
      <c r="F2846" s="62"/>
      <c r="G2846" s="62"/>
      <c r="H2846" s="62"/>
      <c r="I2846" s="62"/>
      <c r="J2846" s="62"/>
      <c r="K2846" s="62"/>
      <c r="L2846" s="62"/>
      <c r="M2846" s="62"/>
      <c r="N2846" s="62"/>
      <c r="O2846" s="62"/>
      <c r="P2846" s="62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2"/>
      <c r="AC2846" s="62"/>
      <c r="AD2846" s="62"/>
      <c r="AE2846" s="62"/>
      <c r="AF2846" s="62"/>
      <c r="AG2846" s="62"/>
      <c r="AH2846" s="62"/>
      <c r="AI2846" s="62"/>
      <c r="AJ2846" s="62"/>
      <c r="AK2846" s="62"/>
      <c r="AL2846" s="62"/>
      <c r="AM2846" s="62"/>
      <c r="AN2846" s="62"/>
      <c r="AO2846" s="62"/>
      <c r="AP2846" s="62"/>
      <c r="AQ2846" s="62"/>
      <c r="AR2846" s="62"/>
      <c r="AS2846" s="62"/>
      <c r="AT2846" s="62"/>
      <c r="AU2846" s="62"/>
      <c r="AV2846" s="62"/>
      <c r="AW2846" s="62"/>
      <c r="AX2846" s="62"/>
    </row>
    <row r="2847" spans="4:50" ht="12.75" customHeight="1">
      <c r="D2847" s="60" t="str">
        <f>'Class 1-7 WorkSheet'!A4</f>
        <v>(DISE CODE : 08140701704)</v>
      </c>
      <c r="E2847" s="60"/>
      <c r="F2847" s="60"/>
      <c r="G2847" s="60"/>
      <c r="H2847" s="60"/>
      <c r="I2847" s="60"/>
      <c r="J2847" s="60"/>
      <c r="K2847" s="60"/>
      <c r="L2847" s="60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0"/>
      <c r="AC2847" s="60"/>
      <c r="AD2847" s="60"/>
      <c r="AE2847" s="60"/>
      <c r="AF2847" s="60"/>
      <c r="AG2847" s="60"/>
      <c r="AH2847" s="60"/>
      <c r="AI2847" s="60"/>
      <c r="AJ2847" s="60"/>
      <c r="AK2847" s="60"/>
      <c r="AL2847" s="60"/>
      <c r="AM2847" s="60"/>
      <c r="AN2847" s="60"/>
      <c r="AO2847" s="60"/>
      <c r="AP2847" s="60"/>
      <c r="AQ2847" s="60"/>
      <c r="AR2847" s="60"/>
      <c r="AS2847" s="60"/>
      <c r="AT2847" s="60"/>
      <c r="AU2847" s="60"/>
      <c r="AV2847" s="60"/>
      <c r="AW2847" s="60"/>
      <c r="AX2847" s="60"/>
    </row>
    <row r="2848" spans="4:50" ht="5.25" customHeight="1"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2:50" ht="31.5" customHeight="1">
      <c r="B2849" s="2"/>
      <c r="C2849" s="2"/>
      <c r="D2849" s="63" t="str">
        <f>D7</f>
        <v>कक्षा - 1</v>
      </c>
      <c r="E2849" s="63"/>
      <c r="F2849" s="63"/>
      <c r="G2849" s="63"/>
      <c r="H2849" s="63"/>
      <c r="I2849" s="63"/>
      <c r="J2849" s="63"/>
      <c r="K2849" s="63"/>
      <c r="L2849" s="63"/>
      <c r="M2849" s="63"/>
      <c r="N2849" s="63"/>
      <c r="O2849" s="63"/>
      <c r="P2849" s="63"/>
      <c r="Q2849" s="63"/>
      <c r="R2849" s="63"/>
      <c r="S2849" s="63"/>
      <c r="T2849" s="63"/>
      <c r="U2849" s="63"/>
      <c r="V2849" s="63"/>
      <c r="W2849" s="63"/>
      <c r="X2849" s="63"/>
      <c r="Y2849" s="63"/>
      <c r="Z2849" s="63"/>
      <c r="AA2849" s="63"/>
      <c r="AB2849" s="63"/>
      <c r="AC2849" s="63"/>
      <c r="AD2849" s="63"/>
      <c r="AE2849" s="63"/>
      <c r="AF2849" s="63"/>
      <c r="AG2849" s="63"/>
      <c r="AH2849" s="63"/>
      <c r="AI2849" s="63"/>
      <c r="AJ2849" s="63"/>
      <c r="AK2849" s="63"/>
      <c r="AL2849" s="63"/>
      <c r="AM2849" s="63"/>
      <c r="AN2849" s="63"/>
      <c r="AO2849" s="63"/>
      <c r="AP2849" s="63"/>
      <c r="AQ2849" s="63"/>
      <c r="AR2849" s="63"/>
      <c r="AS2849" s="63"/>
      <c r="AT2849" s="63"/>
      <c r="AU2849" s="63"/>
      <c r="AV2849" s="63"/>
      <c r="AW2849" s="63"/>
      <c r="AX2849" s="63"/>
    </row>
    <row r="2850" spans="2:50" ht="21">
      <c r="D2850" s="65" t="s">
        <v>46</v>
      </c>
      <c r="E2850" s="65"/>
      <c r="F2850" s="65"/>
      <c r="G2850" s="65"/>
      <c r="H2850" s="65"/>
      <c r="I2850" s="65"/>
      <c r="J2850" s="65"/>
      <c r="K2850" s="65"/>
      <c r="L2850" s="65"/>
      <c r="M2850" s="65"/>
      <c r="N2850" s="65"/>
      <c r="O2850" s="65"/>
      <c r="P2850" s="65"/>
      <c r="Q2850" s="65"/>
      <c r="R2850" s="65"/>
      <c r="S2850" s="65"/>
      <c r="T2850" s="65"/>
      <c r="U2850" s="65"/>
      <c r="V2850" s="65"/>
      <c r="W2850" s="65"/>
      <c r="X2850" s="65"/>
      <c r="Y2850" s="65"/>
      <c r="Z2850" s="65"/>
      <c r="AA2850" s="65"/>
      <c r="AB2850" s="65"/>
      <c r="AC2850" s="65"/>
      <c r="AD2850" s="65"/>
      <c r="AE2850" s="65"/>
      <c r="AF2850" s="65"/>
      <c r="AG2850" s="65"/>
      <c r="AH2850" s="65"/>
      <c r="AI2850" s="65"/>
      <c r="AJ2850" s="65"/>
      <c r="AK2850" s="65"/>
      <c r="AL2850" s="65"/>
      <c r="AM2850" s="65"/>
      <c r="AN2850" s="65"/>
      <c r="AO2850" s="65"/>
      <c r="AP2850" s="65"/>
      <c r="AQ2850" s="65"/>
      <c r="AR2850" s="65"/>
      <c r="AS2850" s="65"/>
      <c r="AT2850" s="65"/>
      <c r="AU2850" s="65"/>
      <c r="AV2850" s="65"/>
      <c r="AW2850" s="65"/>
      <c r="AX2850" s="65"/>
    </row>
    <row r="2851" spans="2:50" ht="35.25" customHeight="1">
      <c r="D2851" s="62" t="s">
        <v>47</v>
      </c>
      <c r="E2851" s="62"/>
      <c r="F2851" s="62"/>
      <c r="G2851" s="62"/>
      <c r="H2851" s="62"/>
      <c r="I2851" s="62"/>
      <c r="J2851" s="62"/>
      <c r="K2851" s="62"/>
      <c r="L2851" s="62"/>
      <c r="M2851" s="62"/>
      <c r="N2851" s="62"/>
      <c r="O2851" s="62"/>
      <c r="P2851" s="62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2"/>
      <c r="AC2851" s="62"/>
      <c r="AD2851" s="62"/>
      <c r="AE2851" s="62"/>
      <c r="AF2851" s="62"/>
      <c r="AG2851" s="62"/>
      <c r="AH2851" s="62"/>
      <c r="AI2851" s="62"/>
      <c r="AJ2851" s="62"/>
      <c r="AK2851" s="62"/>
      <c r="AL2851" s="62"/>
      <c r="AM2851" s="62"/>
      <c r="AN2851" s="62"/>
      <c r="AO2851" s="62"/>
      <c r="AP2851" s="62"/>
      <c r="AQ2851" s="62"/>
      <c r="AR2851" s="62"/>
      <c r="AS2851" s="62"/>
      <c r="AT2851" s="62"/>
      <c r="AU2851" s="62"/>
      <c r="AV2851" s="62"/>
      <c r="AW2851" s="62"/>
      <c r="AX2851" s="62"/>
    </row>
    <row r="2852" spans="2:50" ht="5.25" customHeight="1"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</row>
    <row r="2853" spans="2:50" ht="20.100000000000001" customHeight="1">
      <c r="D2853" s="60" t="s">
        <v>48</v>
      </c>
      <c r="E2853" s="60"/>
      <c r="F2853" s="60"/>
      <c r="G2853" s="60"/>
      <c r="H2853" s="60"/>
      <c r="I2853" s="60"/>
      <c r="J2853" s="60"/>
      <c r="K2853" s="60"/>
      <c r="L2853" s="60"/>
      <c r="M2853" s="60"/>
      <c r="N2853" s="64"/>
      <c r="O2853" s="56">
        <f>'Class 1-7 WorkSheet'!B64</f>
        <v>59</v>
      </c>
      <c r="P2853" s="57"/>
      <c r="Q2853" s="57"/>
      <c r="R2853" s="57"/>
      <c r="S2853" s="57"/>
      <c r="T2853" s="57"/>
      <c r="U2853" s="57"/>
      <c r="V2853" s="58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</row>
    <row r="2854" spans="2:50" ht="7.5" customHeight="1"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</row>
    <row r="2855" spans="2:50" ht="20.100000000000001" customHeight="1">
      <c r="D2855" s="1"/>
      <c r="E2855" s="1"/>
      <c r="F2855" s="1"/>
      <c r="G2855" s="1"/>
      <c r="H2855" s="1"/>
      <c r="I2855" s="1"/>
      <c r="J2855" s="1"/>
      <c r="K2855" s="1"/>
      <c r="L2855" s="1"/>
      <c r="M2855" s="1" t="s">
        <v>49</v>
      </c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56">
        <f>VLOOKUP(O2853,'Class 1-7 WorkSheet'!B6:J3043,4,FALSE)</f>
        <v>0</v>
      </c>
      <c r="AF2855" s="57"/>
      <c r="AG2855" s="57"/>
      <c r="AH2855" s="57"/>
      <c r="AI2855" s="57"/>
      <c r="AJ2855" s="57"/>
      <c r="AK2855" s="57"/>
      <c r="AL2855" s="57"/>
      <c r="AM2855" s="57"/>
      <c r="AN2855" s="57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8"/>
    </row>
    <row r="2856" spans="2:50" ht="6.75" customHeight="1"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</row>
    <row r="2857" spans="2:50" ht="20.100000000000001" customHeight="1">
      <c r="D2857" s="1" t="s">
        <v>53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56">
        <f>VLOOKUP(O2853,'Class 1-7 WorkSheet'!B6:J2860,6,FALSE)</f>
        <v>0</v>
      </c>
      <c r="Y2857" s="57"/>
      <c r="Z2857" s="57"/>
      <c r="AA2857" s="57"/>
      <c r="AB2857" s="57"/>
      <c r="AC2857" s="57"/>
      <c r="AD2857" s="57"/>
      <c r="AE2857" s="57"/>
      <c r="AF2857" s="57"/>
      <c r="AG2857" s="57"/>
      <c r="AH2857" s="57"/>
      <c r="AI2857" s="57"/>
      <c r="AJ2857" s="57"/>
      <c r="AK2857" s="57"/>
      <c r="AL2857" s="57"/>
      <c r="AM2857" s="57"/>
      <c r="AN2857" s="58"/>
      <c r="AO2857" s="1"/>
      <c r="AP2857" s="1" t="s">
        <v>57</v>
      </c>
      <c r="AQ2857" s="1"/>
      <c r="AR2857" s="1"/>
      <c r="AS2857" s="1"/>
      <c r="AT2857" s="1"/>
      <c r="AU2857" s="1"/>
      <c r="AV2857" s="1"/>
      <c r="AW2857" s="1"/>
      <c r="AX2857" s="1"/>
    </row>
    <row r="2858" spans="2:50" ht="5.25" customHeight="1"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</row>
    <row r="2859" spans="2:50" ht="20.100000000000001" customHeight="1">
      <c r="D2859" s="1" t="s">
        <v>54</v>
      </c>
      <c r="E2859" s="1"/>
      <c r="F2859" s="1"/>
      <c r="G2859" s="56">
        <f>VLOOKUP(O2853,'Class 1-7 WorkSheet'!B6:J2860,5,FALSE)</f>
        <v>0</v>
      </c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57"/>
      <c r="W2859" s="57"/>
      <c r="X2859" s="57"/>
      <c r="Y2859" s="57"/>
      <c r="Z2859" s="58"/>
      <c r="AA2859" s="1" t="s">
        <v>58</v>
      </c>
      <c r="AB2859" s="1"/>
      <c r="AC2859" s="1"/>
      <c r="AD2859" s="1"/>
      <c r="AE2859" s="1"/>
      <c r="AF2859" s="1"/>
      <c r="AG2859" s="1"/>
      <c r="AH2859" s="1"/>
      <c r="AI2859" s="1"/>
      <c r="AJ2859" s="1"/>
      <c r="AK2859" s="1" t="s">
        <v>55</v>
      </c>
      <c r="AL2859" s="1"/>
      <c r="AM2859" s="1"/>
      <c r="AN2859" s="1"/>
      <c r="AO2859" s="1"/>
      <c r="AP2859" s="1"/>
      <c r="AQ2859" s="66">
        <f>VLOOKUP(O2853,'Class 1-7 WorkSheet'!B6:J2860,9,FALSE)</f>
        <v>0</v>
      </c>
      <c r="AR2859" s="67"/>
      <c r="AS2859" s="67"/>
      <c r="AT2859" s="67"/>
      <c r="AU2859" s="67"/>
      <c r="AV2859" s="67"/>
      <c r="AW2859" s="67"/>
      <c r="AX2859" s="68"/>
    </row>
    <row r="2860" spans="2:50" ht="6" customHeight="1"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</row>
    <row r="2861" spans="2:50" ht="20.100000000000001" customHeight="1">
      <c r="D2861" s="1" t="s">
        <v>50</v>
      </c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56" t="str">
        <f>'Class 1-7 WorkSheet'!D3</f>
        <v xml:space="preserve"> रामावि बांठड़ी (डीडवाना) नागौर</v>
      </c>
      <c r="P2861" s="57"/>
      <c r="Q2861" s="57"/>
      <c r="R2861" s="57"/>
      <c r="S2861" s="57"/>
      <c r="T2861" s="57"/>
      <c r="U2861" s="57"/>
      <c r="V2861" s="57"/>
      <c r="W2861" s="57"/>
      <c r="X2861" s="57"/>
      <c r="Y2861" s="57"/>
      <c r="Z2861" s="57"/>
      <c r="AA2861" s="57"/>
      <c r="AB2861" s="57"/>
      <c r="AC2861" s="57"/>
      <c r="AD2861" s="57"/>
      <c r="AE2861" s="57"/>
      <c r="AF2861" s="57"/>
      <c r="AG2861" s="57"/>
      <c r="AH2861" s="57"/>
      <c r="AI2861" s="58"/>
      <c r="AJ2861" s="1" t="s">
        <v>56</v>
      </c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56">
        <f>VLOOKUP(O2853,'Class 1-7 WorkSheet'!B6:J3043,3,FALSE)</f>
        <v>2</v>
      </c>
      <c r="AW2861" s="57"/>
      <c r="AX2861" s="58"/>
    </row>
    <row r="2862" spans="2:50" ht="6" customHeight="1"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</row>
    <row r="2863" spans="2:50" ht="20.100000000000001" customHeight="1">
      <c r="D2863" s="1" t="s">
        <v>52</v>
      </c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</row>
    <row r="2864" spans="2:50" ht="6" customHeight="1"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</row>
    <row r="2865" spans="4:50" ht="20.100000000000001" customHeight="1">
      <c r="D2865" s="1"/>
      <c r="E2865" s="1"/>
      <c r="F2865" s="1"/>
      <c r="G2865" s="1"/>
      <c r="H2865" s="1"/>
      <c r="I2865" s="1"/>
      <c r="J2865" s="1" t="s">
        <v>62</v>
      </c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56">
        <f>VLOOKUP(O2853,'Class 1-7 WorkSheet'!B6:J3043,2,FALSE)</f>
        <v>1</v>
      </c>
      <c r="V2865" s="57"/>
      <c r="W2865" s="58"/>
      <c r="X2865" s="1" t="s">
        <v>59</v>
      </c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</row>
    <row r="2866" spans="4:50" ht="5.25" customHeight="1"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3"/>
      <c r="V2866" s="3"/>
      <c r="W2866" s="3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</row>
    <row r="2867" spans="4:50" ht="20.100000000000001" customHeight="1">
      <c r="D2867" s="1" t="s">
        <v>51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</row>
    <row r="2868" spans="4:50" ht="17.25" customHeight="1"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</row>
    <row r="2869" spans="4:50" ht="20.100000000000001" customHeight="1">
      <c r="D2869" s="1" t="s">
        <v>60</v>
      </c>
      <c r="E2869" s="1"/>
      <c r="F2869" s="1"/>
      <c r="G2869" s="1"/>
      <c r="H2869" s="1"/>
      <c r="I2869" s="59">
        <f>I27</f>
        <v>43951</v>
      </c>
      <c r="J2869" s="60"/>
      <c r="K2869" s="60"/>
      <c r="L2869" s="60"/>
      <c r="M2869" s="60"/>
      <c r="N2869" s="60"/>
      <c r="O2869" s="60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61" t="s">
        <v>61</v>
      </c>
      <c r="AH2869" s="61"/>
      <c r="AI2869" s="61"/>
      <c r="AJ2869" s="61"/>
      <c r="AK2869" s="61"/>
      <c r="AL2869" s="61"/>
      <c r="AM2869" s="61"/>
      <c r="AN2869" s="61"/>
      <c r="AO2869" s="61"/>
      <c r="AP2869" s="61"/>
      <c r="AQ2869" s="61"/>
      <c r="AR2869" s="61"/>
      <c r="AS2869" s="61"/>
      <c r="AT2869" s="61"/>
      <c r="AU2869" s="1"/>
      <c r="AV2869" s="1"/>
      <c r="AW2869" s="1"/>
      <c r="AX2869" s="1"/>
    </row>
    <row r="2870" spans="4:50"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61"/>
      <c r="AH2870" s="61"/>
      <c r="AI2870" s="61"/>
      <c r="AJ2870" s="61"/>
      <c r="AK2870" s="61"/>
      <c r="AL2870" s="61"/>
      <c r="AM2870" s="61"/>
      <c r="AN2870" s="61"/>
      <c r="AO2870" s="61"/>
      <c r="AP2870" s="61"/>
      <c r="AQ2870" s="61"/>
      <c r="AR2870" s="61"/>
      <c r="AS2870" s="61"/>
      <c r="AT2870" s="61"/>
      <c r="AU2870" s="1"/>
      <c r="AV2870" s="1"/>
      <c r="AW2870" s="1"/>
      <c r="AX2870" s="1"/>
    </row>
    <row r="2871" spans="4:50"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</row>
    <row r="2872" spans="4:50"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</row>
    <row r="2873" spans="4:50"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</row>
    <row r="2895" spans="4:50" ht="27" customHeight="1">
      <c r="D2895" s="62" t="str">
        <f>D2846</f>
        <v>कार्यालय राजकीय माध्यमिक विद्यालय बांठड़ी (डीडवाना) नागौर</v>
      </c>
      <c r="E2895" s="62"/>
      <c r="F2895" s="62"/>
      <c r="G2895" s="62"/>
      <c r="H2895" s="62"/>
      <c r="I2895" s="62"/>
      <c r="J2895" s="62"/>
      <c r="K2895" s="62"/>
      <c r="L2895" s="62"/>
      <c r="M2895" s="62"/>
      <c r="N2895" s="62"/>
      <c r="O2895" s="62"/>
      <c r="P2895" s="62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2"/>
      <c r="AC2895" s="62"/>
      <c r="AD2895" s="62"/>
      <c r="AE2895" s="62"/>
      <c r="AF2895" s="62"/>
      <c r="AG2895" s="62"/>
      <c r="AH2895" s="62"/>
      <c r="AI2895" s="62"/>
      <c r="AJ2895" s="62"/>
      <c r="AK2895" s="62"/>
      <c r="AL2895" s="62"/>
      <c r="AM2895" s="62"/>
      <c r="AN2895" s="62"/>
      <c r="AO2895" s="62"/>
      <c r="AP2895" s="62"/>
      <c r="AQ2895" s="62"/>
      <c r="AR2895" s="62"/>
      <c r="AS2895" s="62"/>
      <c r="AT2895" s="62"/>
      <c r="AU2895" s="62"/>
      <c r="AV2895" s="62"/>
      <c r="AW2895" s="62"/>
      <c r="AX2895" s="62"/>
    </row>
    <row r="2896" spans="4:50" ht="12.75" customHeight="1">
      <c r="D2896" s="60" t="str">
        <f>'Class 1-7 WorkSheet'!A4</f>
        <v>(DISE CODE : 08140701704)</v>
      </c>
      <c r="E2896" s="60"/>
      <c r="F2896" s="60"/>
      <c r="G2896" s="60"/>
      <c r="H2896" s="60"/>
      <c r="I2896" s="60"/>
      <c r="J2896" s="60"/>
      <c r="K2896" s="60"/>
      <c r="L2896" s="60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0"/>
      <c r="AC2896" s="60"/>
      <c r="AD2896" s="60"/>
      <c r="AE2896" s="60"/>
      <c r="AF2896" s="60"/>
      <c r="AG2896" s="60"/>
      <c r="AH2896" s="60"/>
      <c r="AI2896" s="60"/>
      <c r="AJ2896" s="60"/>
      <c r="AK2896" s="60"/>
      <c r="AL2896" s="60"/>
      <c r="AM2896" s="60"/>
      <c r="AN2896" s="60"/>
      <c r="AO2896" s="60"/>
      <c r="AP2896" s="60"/>
      <c r="AQ2896" s="60"/>
      <c r="AR2896" s="60"/>
      <c r="AS2896" s="60"/>
      <c r="AT2896" s="60"/>
      <c r="AU2896" s="60"/>
      <c r="AV2896" s="60"/>
      <c r="AW2896" s="60"/>
      <c r="AX2896" s="60"/>
    </row>
    <row r="2897" spans="2:50" ht="5.25" customHeight="1"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2:50" ht="31.5" customHeight="1">
      <c r="B2898" s="2"/>
      <c r="C2898" s="2"/>
      <c r="D2898" s="63" t="str">
        <f>D7</f>
        <v>कक्षा - 1</v>
      </c>
      <c r="E2898" s="63"/>
      <c r="F2898" s="63"/>
      <c r="G2898" s="63"/>
      <c r="H2898" s="63"/>
      <c r="I2898" s="63"/>
      <c r="J2898" s="63"/>
      <c r="K2898" s="63"/>
      <c r="L2898" s="63"/>
      <c r="M2898" s="63"/>
      <c r="N2898" s="63"/>
      <c r="O2898" s="63"/>
      <c r="P2898" s="63"/>
      <c r="Q2898" s="63"/>
      <c r="R2898" s="63"/>
      <c r="S2898" s="63"/>
      <c r="T2898" s="63"/>
      <c r="U2898" s="63"/>
      <c r="V2898" s="63"/>
      <c r="W2898" s="63"/>
      <c r="X2898" s="63"/>
      <c r="Y2898" s="63"/>
      <c r="Z2898" s="63"/>
      <c r="AA2898" s="63"/>
      <c r="AB2898" s="63"/>
      <c r="AC2898" s="63"/>
      <c r="AD2898" s="63"/>
      <c r="AE2898" s="63"/>
      <c r="AF2898" s="63"/>
      <c r="AG2898" s="63"/>
      <c r="AH2898" s="63"/>
      <c r="AI2898" s="63"/>
      <c r="AJ2898" s="63"/>
      <c r="AK2898" s="63"/>
      <c r="AL2898" s="63"/>
      <c r="AM2898" s="63"/>
      <c r="AN2898" s="63"/>
      <c r="AO2898" s="63"/>
      <c r="AP2898" s="63"/>
      <c r="AQ2898" s="63"/>
      <c r="AR2898" s="63"/>
      <c r="AS2898" s="63"/>
      <c r="AT2898" s="63"/>
      <c r="AU2898" s="63"/>
      <c r="AV2898" s="63"/>
      <c r="AW2898" s="63"/>
      <c r="AX2898" s="63"/>
    </row>
    <row r="2899" spans="2:50" ht="21">
      <c r="D2899" s="65" t="s">
        <v>46</v>
      </c>
      <c r="E2899" s="65"/>
      <c r="F2899" s="65"/>
      <c r="G2899" s="65"/>
      <c r="H2899" s="65"/>
      <c r="I2899" s="65"/>
      <c r="J2899" s="65"/>
      <c r="K2899" s="65"/>
      <c r="L2899" s="65"/>
      <c r="M2899" s="65"/>
      <c r="N2899" s="65"/>
      <c r="O2899" s="65"/>
      <c r="P2899" s="65"/>
      <c r="Q2899" s="65"/>
      <c r="R2899" s="65"/>
      <c r="S2899" s="65"/>
      <c r="T2899" s="65"/>
      <c r="U2899" s="65"/>
      <c r="V2899" s="65"/>
      <c r="W2899" s="65"/>
      <c r="X2899" s="65"/>
      <c r="Y2899" s="65"/>
      <c r="Z2899" s="65"/>
      <c r="AA2899" s="65"/>
      <c r="AB2899" s="65"/>
      <c r="AC2899" s="65"/>
      <c r="AD2899" s="65"/>
      <c r="AE2899" s="65"/>
      <c r="AF2899" s="65"/>
      <c r="AG2899" s="65"/>
      <c r="AH2899" s="65"/>
      <c r="AI2899" s="65"/>
      <c r="AJ2899" s="65"/>
      <c r="AK2899" s="65"/>
      <c r="AL2899" s="65"/>
      <c r="AM2899" s="65"/>
      <c r="AN2899" s="65"/>
      <c r="AO2899" s="65"/>
      <c r="AP2899" s="65"/>
      <c r="AQ2899" s="65"/>
      <c r="AR2899" s="65"/>
      <c r="AS2899" s="65"/>
      <c r="AT2899" s="65"/>
      <c r="AU2899" s="65"/>
      <c r="AV2899" s="65"/>
      <c r="AW2899" s="65"/>
      <c r="AX2899" s="65"/>
    </row>
    <row r="2900" spans="2:50" ht="35.25" customHeight="1">
      <c r="D2900" s="62" t="s">
        <v>47</v>
      </c>
      <c r="E2900" s="62"/>
      <c r="F2900" s="62"/>
      <c r="G2900" s="62"/>
      <c r="H2900" s="62"/>
      <c r="I2900" s="62"/>
      <c r="J2900" s="62"/>
      <c r="K2900" s="62"/>
      <c r="L2900" s="62"/>
      <c r="M2900" s="62"/>
      <c r="N2900" s="62"/>
      <c r="O2900" s="62"/>
      <c r="P2900" s="62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2"/>
      <c r="AC2900" s="62"/>
      <c r="AD2900" s="62"/>
      <c r="AE2900" s="62"/>
      <c r="AF2900" s="62"/>
      <c r="AG2900" s="62"/>
      <c r="AH2900" s="62"/>
      <c r="AI2900" s="62"/>
      <c r="AJ2900" s="62"/>
      <c r="AK2900" s="62"/>
      <c r="AL2900" s="62"/>
      <c r="AM2900" s="62"/>
      <c r="AN2900" s="62"/>
      <c r="AO2900" s="62"/>
      <c r="AP2900" s="62"/>
      <c r="AQ2900" s="62"/>
      <c r="AR2900" s="62"/>
      <c r="AS2900" s="62"/>
      <c r="AT2900" s="62"/>
      <c r="AU2900" s="62"/>
      <c r="AV2900" s="62"/>
      <c r="AW2900" s="62"/>
      <c r="AX2900" s="62"/>
    </row>
    <row r="2901" spans="2:50" ht="5.25" customHeight="1"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</row>
    <row r="2902" spans="2:50" ht="20.100000000000001" customHeight="1">
      <c r="D2902" s="60" t="s">
        <v>48</v>
      </c>
      <c r="E2902" s="60"/>
      <c r="F2902" s="60"/>
      <c r="G2902" s="60"/>
      <c r="H2902" s="60"/>
      <c r="I2902" s="60"/>
      <c r="J2902" s="60"/>
      <c r="K2902" s="60"/>
      <c r="L2902" s="60"/>
      <c r="M2902" s="60"/>
      <c r="N2902" s="64"/>
      <c r="O2902" s="56">
        <f>'Class 1-7 WorkSheet'!B65</f>
        <v>60</v>
      </c>
      <c r="P2902" s="57"/>
      <c r="Q2902" s="57"/>
      <c r="R2902" s="57"/>
      <c r="S2902" s="57"/>
      <c r="T2902" s="57"/>
      <c r="U2902" s="57"/>
      <c r="V2902" s="58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</row>
    <row r="2903" spans="2:50" ht="7.5" customHeight="1"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</row>
    <row r="2904" spans="2:50" ht="20.100000000000001" customHeight="1">
      <c r="D2904" s="1"/>
      <c r="E2904" s="1"/>
      <c r="F2904" s="1"/>
      <c r="G2904" s="1"/>
      <c r="H2904" s="1"/>
      <c r="I2904" s="1"/>
      <c r="J2904" s="1"/>
      <c r="K2904" s="1"/>
      <c r="L2904" s="1"/>
      <c r="M2904" s="1" t="s">
        <v>49</v>
      </c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56">
        <f>VLOOKUP(O2902,'Class 1-7 WorkSheet'!B6:J3092,4,FALSE)</f>
        <v>0</v>
      </c>
      <c r="AF2904" s="57"/>
      <c r="AG2904" s="57"/>
      <c r="AH2904" s="57"/>
      <c r="AI2904" s="57"/>
      <c r="AJ2904" s="57"/>
      <c r="AK2904" s="57"/>
      <c r="AL2904" s="57"/>
      <c r="AM2904" s="57"/>
      <c r="AN2904" s="57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8"/>
    </row>
    <row r="2905" spans="2:50" ht="6.75" customHeight="1"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</row>
    <row r="2906" spans="2:50" ht="20.100000000000001" customHeight="1">
      <c r="D2906" s="1" t="s">
        <v>53</v>
      </c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56">
        <f>VLOOKUP(O2902,'Class 1-7 WorkSheet'!B6:J2909,6,FALSE)</f>
        <v>0</v>
      </c>
      <c r="Y2906" s="57"/>
      <c r="Z2906" s="57"/>
      <c r="AA2906" s="57"/>
      <c r="AB2906" s="57"/>
      <c r="AC2906" s="57"/>
      <c r="AD2906" s="57"/>
      <c r="AE2906" s="57"/>
      <c r="AF2906" s="57"/>
      <c r="AG2906" s="57"/>
      <c r="AH2906" s="57"/>
      <c r="AI2906" s="57"/>
      <c r="AJ2906" s="57"/>
      <c r="AK2906" s="57"/>
      <c r="AL2906" s="57"/>
      <c r="AM2906" s="57"/>
      <c r="AN2906" s="58"/>
      <c r="AO2906" s="1"/>
      <c r="AP2906" s="1" t="s">
        <v>57</v>
      </c>
      <c r="AQ2906" s="1"/>
      <c r="AR2906" s="1"/>
      <c r="AS2906" s="1"/>
      <c r="AT2906" s="1"/>
      <c r="AU2906" s="1"/>
      <c r="AV2906" s="1"/>
      <c r="AW2906" s="1"/>
      <c r="AX2906" s="1"/>
    </row>
    <row r="2907" spans="2:50" ht="5.25" customHeight="1"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</row>
    <row r="2908" spans="2:50" ht="20.100000000000001" customHeight="1">
      <c r="D2908" s="1" t="s">
        <v>54</v>
      </c>
      <c r="E2908" s="1"/>
      <c r="F2908" s="1"/>
      <c r="G2908" s="56">
        <f>VLOOKUP(O2902,'Class 1-7 WorkSheet'!B6:J2909,5,FALSE)</f>
        <v>0</v>
      </c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57"/>
      <c r="W2908" s="57"/>
      <c r="X2908" s="57"/>
      <c r="Y2908" s="57"/>
      <c r="Z2908" s="58"/>
      <c r="AA2908" s="1" t="s">
        <v>58</v>
      </c>
      <c r="AB2908" s="1"/>
      <c r="AC2908" s="1"/>
      <c r="AD2908" s="1"/>
      <c r="AE2908" s="1"/>
      <c r="AF2908" s="1"/>
      <c r="AG2908" s="1"/>
      <c r="AH2908" s="1"/>
      <c r="AI2908" s="1"/>
      <c r="AJ2908" s="1"/>
      <c r="AK2908" s="1" t="s">
        <v>55</v>
      </c>
      <c r="AL2908" s="1"/>
      <c r="AM2908" s="1"/>
      <c r="AN2908" s="1"/>
      <c r="AO2908" s="1"/>
      <c r="AP2908" s="1"/>
      <c r="AQ2908" s="66">
        <f>VLOOKUP(O2902,'Class 1-7 WorkSheet'!B6:J2909,9,FALSE)</f>
        <v>0</v>
      </c>
      <c r="AR2908" s="67"/>
      <c r="AS2908" s="67"/>
      <c r="AT2908" s="67"/>
      <c r="AU2908" s="67"/>
      <c r="AV2908" s="67"/>
      <c r="AW2908" s="67"/>
      <c r="AX2908" s="68"/>
    </row>
    <row r="2909" spans="2:50" ht="6" customHeight="1"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</row>
    <row r="2910" spans="2:50" ht="20.100000000000001" customHeight="1">
      <c r="D2910" s="1" t="s">
        <v>50</v>
      </c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56" t="str">
        <f>'Class 1-7 WorkSheet'!D3</f>
        <v xml:space="preserve"> रामावि बांठड़ी (डीडवाना) नागौर</v>
      </c>
      <c r="P2910" s="57"/>
      <c r="Q2910" s="57"/>
      <c r="R2910" s="57"/>
      <c r="S2910" s="57"/>
      <c r="T2910" s="57"/>
      <c r="U2910" s="57"/>
      <c r="V2910" s="57"/>
      <c r="W2910" s="57"/>
      <c r="X2910" s="57"/>
      <c r="Y2910" s="57"/>
      <c r="Z2910" s="57"/>
      <c r="AA2910" s="57"/>
      <c r="AB2910" s="57"/>
      <c r="AC2910" s="57"/>
      <c r="AD2910" s="57"/>
      <c r="AE2910" s="57"/>
      <c r="AF2910" s="57"/>
      <c r="AG2910" s="57"/>
      <c r="AH2910" s="57"/>
      <c r="AI2910" s="58"/>
      <c r="AJ2910" s="1" t="s">
        <v>56</v>
      </c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56">
        <f>VLOOKUP(O2902,'Class 1-7 WorkSheet'!B6:J3092,3,FALSE)</f>
        <v>2</v>
      </c>
      <c r="AW2910" s="57"/>
      <c r="AX2910" s="58"/>
    </row>
    <row r="2911" spans="2:50" ht="6" customHeight="1"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</row>
    <row r="2912" spans="2:50" ht="20.100000000000001" customHeight="1">
      <c r="D2912" s="1" t="s">
        <v>52</v>
      </c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</row>
    <row r="2913" spans="4:50" ht="6" customHeight="1"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</row>
    <row r="2914" spans="4:50" ht="20.100000000000001" customHeight="1">
      <c r="D2914" s="1"/>
      <c r="E2914" s="1"/>
      <c r="F2914" s="1"/>
      <c r="G2914" s="1"/>
      <c r="H2914" s="1"/>
      <c r="I2914" s="1"/>
      <c r="J2914" s="1" t="s">
        <v>62</v>
      </c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56">
        <f>VLOOKUP(O2902,'Class 1-7 WorkSheet'!B6:J3092,2,FALSE)</f>
        <v>1</v>
      </c>
      <c r="V2914" s="57"/>
      <c r="W2914" s="58"/>
      <c r="X2914" s="1" t="s">
        <v>59</v>
      </c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</row>
    <row r="2915" spans="4:50" ht="5.25" customHeight="1"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3"/>
      <c r="V2915" s="3"/>
      <c r="W2915" s="3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</row>
    <row r="2916" spans="4:50" ht="20.100000000000001" customHeight="1">
      <c r="D2916" s="1" t="s">
        <v>51</v>
      </c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</row>
    <row r="2917" spans="4:50" ht="17.25" customHeight="1"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</row>
    <row r="2918" spans="4:50" ht="20.100000000000001" customHeight="1">
      <c r="D2918" s="1" t="s">
        <v>60</v>
      </c>
      <c r="E2918" s="1"/>
      <c r="F2918" s="1"/>
      <c r="G2918" s="1"/>
      <c r="H2918" s="1"/>
      <c r="I2918" s="59">
        <f>I27</f>
        <v>43951</v>
      </c>
      <c r="J2918" s="60"/>
      <c r="K2918" s="60"/>
      <c r="L2918" s="60"/>
      <c r="M2918" s="60"/>
      <c r="N2918" s="60"/>
      <c r="O2918" s="60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61" t="s">
        <v>61</v>
      </c>
      <c r="AH2918" s="61"/>
      <c r="AI2918" s="61"/>
      <c r="AJ2918" s="61"/>
      <c r="AK2918" s="61"/>
      <c r="AL2918" s="61"/>
      <c r="AM2918" s="61"/>
      <c r="AN2918" s="61"/>
      <c r="AO2918" s="61"/>
      <c r="AP2918" s="61"/>
      <c r="AQ2918" s="61"/>
      <c r="AR2918" s="61"/>
      <c r="AS2918" s="61"/>
      <c r="AT2918" s="61"/>
      <c r="AU2918" s="1"/>
      <c r="AV2918" s="1"/>
      <c r="AW2918" s="1"/>
      <c r="AX2918" s="1"/>
    </row>
    <row r="2919" spans="4:50"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61"/>
      <c r="AH2919" s="61"/>
      <c r="AI2919" s="61"/>
      <c r="AJ2919" s="61"/>
      <c r="AK2919" s="61"/>
      <c r="AL2919" s="61"/>
      <c r="AM2919" s="61"/>
      <c r="AN2919" s="61"/>
      <c r="AO2919" s="61"/>
      <c r="AP2919" s="61"/>
      <c r="AQ2919" s="61"/>
      <c r="AR2919" s="61"/>
      <c r="AS2919" s="61"/>
      <c r="AT2919" s="61"/>
      <c r="AU2919" s="1"/>
      <c r="AV2919" s="1"/>
      <c r="AW2919" s="1"/>
      <c r="AX2919" s="1"/>
    </row>
    <row r="2920" spans="4:50"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</row>
    <row r="2921" spans="4:50"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</row>
    <row r="2922" spans="4:50"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</row>
    <row r="2944" spans="4:50" ht="27" customHeight="1">
      <c r="D2944" s="62" t="str">
        <f>D2895</f>
        <v>कार्यालय राजकीय माध्यमिक विद्यालय बांठड़ी (डीडवाना) नागौर</v>
      </c>
      <c r="E2944" s="62"/>
      <c r="F2944" s="62"/>
      <c r="G2944" s="62"/>
      <c r="H2944" s="62"/>
      <c r="I2944" s="62"/>
      <c r="J2944" s="62"/>
      <c r="K2944" s="62"/>
      <c r="L2944" s="62"/>
      <c r="M2944" s="62"/>
      <c r="N2944" s="62"/>
      <c r="O2944" s="62"/>
      <c r="P2944" s="62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2"/>
      <c r="AC2944" s="62"/>
      <c r="AD2944" s="62"/>
      <c r="AE2944" s="62"/>
      <c r="AF2944" s="62"/>
      <c r="AG2944" s="62"/>
      <c r="AH2944" s="62"/>
      <c r="AI2944" s="62"/>
      <c r="AJ2944" s="62"/>
      <c r="AK2944" s="62"/>
      <c r="AL2944" s="62"/>
      <c r="AM2944" s="62"/>
      <c r="AN2944" s="62"/>
      <c r="AO2944" s="62"/>
      <c r="AP2944" s="62"/>
      <c r="AQ2944" s="62"/>
      <c r="AR2944" s="62"/>
      <c r="AS2944" s="62"/>
      <c r="AT2944" s="62"/>
      <c r="AU2944" s="62"/>
      <c r="AV2944" s="62"/>
      <c r="AW2944" s="62"/>
      <c r="AX2944" s="62"/>
    </row>
    <row r="2945" spans="2:50" ht="12.75" customHeight="1">
      <c r="D2945" s="60" t="str">
        <f>'Class 1-7 WorkSheet'!A4</f>
        <v>(DISE CODE : 08140701704)</v>
      </c>
      <c r="E2945" s="60"/>
      <c r="F2945" s="60"/>
      <c r="G2945" s="60"/>
      <c r="H2945" s="60"/>
      <c r="I2945" s="60"/>
      <c r="J2945" s="60"/>
      <c r="K2945" s="60"/>
      <c r="L2945" s="60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0"/>
      <c r="AC2945" s="60"/>
      <c r="AD2945" s="60"/>
      <c r="AE2945" s="60"/>
      <c r="AF2945" s="60"/>
      <c r="AG2945" s="60"/>
      <c r="AH2945" s="60"/>
      <c r="AI2945" s="60"/>
      <c r="AJ2945" s="60"/>
      <c r="AK2945" s="60"/>
      <c r="AL2945" s="60"/>
      <c r="AM2945" s="60"/>
      <c r="AN2945" s="60"/>
      <c r="AO2945" s="60"/>
      <c r="AP2945" s="60"/>
      <c r="AQ2945" s="60"/>
      <c r="AR2945" s="60"/>
      <c r="AS2945" s="60"/>
      <c r="AT2945" s="60"/>
      <c r="AU2945" s="60"/>
      <c r="AV2945" s="60"/>
      <c r="AW2945" s="60"/>
      <c r="AX2945" s="60"/>
    </row>
    <row r="2946" spans="2:50" ht="5.25" customHeight="1"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2:50" ht="31.5" customHeight="1">
      <c r="B2947" s="2"/>
      <c r="C2947" s="2"/>
      <c r="D2947" s="63" t="str">
        <f>D7</f>
        <v>कक्षा - 1</v>
      </c>
      <c r="E2947" s="63"/>
      <c r="F2947" s="63"/>
      <c r="G2947" s="63"/>
      <c r="H2947" s="63"/>
      <c r="I2947" s="63"/>
      <c r="J2947" s="63"/>
      <c r="K2947" s="63"/>
      <c r="L2947" s="63"/>
      <c r="M2947" s="63"/>
      <c r="N2947" s="63"/>
      <c r="O2947" s="63"/>
      <c r="P2947" s="63"/>
      <c r="Q2947" s="63"/>
      <c r="R2947" s="63"/>
      <c r="S2947" s="63"/>
      <c r="T2947" s="63"/>
      <c r="U2947" s="63"/>
      <c r="V2947" s="63"/>
      <c r="W2947" s="63"/>
      <c r="X2947" s="63"/>
      <c r="Y2947" s="63"/>
      <c r="Z2947" s="63"/>
      <c r="AA2947" s="63"/>
      <c r="AB2947" s="63"/>
      <c r="AC2947" s="63"/>
      <c r="AD2947" s="63"/>
      <c r="AE2947" s="63"/>
      <c r="AF2947" s="63"/>
      <c r="AG2947" s="63"/>
      <c r="AH2947" s="63"/>
      <c r="AI2947" s="63"/>
      <c r="AJ2947" s="63"/>
      <c r="AK2947" s="63"/>
      <c r="AL2947" s="63"/>
      <c r="AM2947" s="63"/>
      <c r="AN2947" s="63"/>
      <c r="AO2947" s="63"/>
      <c r="AP2947" s="63"/>
      <c r="AQ2947" s="63"/>
      <c r="AR2947" s="63"/>
      <c r="AS2947" s="63"/>
      <c r="AT2947" s="63"/>
      <c r="AU2947" s="63"/>
      <c r="AV2947" s="63"/>
      <c r="AW2947" s="63"/>
      <c r="AX2947" s="63"/>
    </row>
    <row r="2948" spans="2:50" ht="21">
      <c r="D2948" s="65" t="s">
        <v>46</v>
      </c>
      <c r="E2948" s="65"/>
      <c r="F2948" s="65"/>
      <c r="G2948" s="65"/>
      <c r="H2948" s="65"/>
      <c r="I2948" s="65"/>
      <c r="J2948" s="65"/>
      <c r="K2948" s="65"/>
      <c r="L2948" s="65"/>
      <c r="M2948" s="65"/>
      <c r="N2948" s="65"/>
      <c r="O2948" s="65"/>
      <c r="P2948" s="65"/>
      <c r="Q2948" s="65"/>
      <c r="R2948" s="65"/>
      <c r="S2948" s="65"/>
      <c r="T2948" s="65"/>
      <c r="U2948" s="65"/>
      <c r="V2948" s="65"/>
      <c r="W2948" s="65"/>
      <c r="X2948" s="65"/>
      <c r="Y2948" s="65"/>
      <c r="Z2948" s="65"/>
      <c r="AA2948" s="65"/>
      <c r="AB2948" s="65"/>
      <c r="AC2948" s="65"/>
      <c r="AD2948" s="65"/>
      <c r="AE2948" s="65"/>
      <c r="AF2948" s="65"/>
      <c r="AG2948" s="65"/>
      <c r="AH2948" s="65"/>
      <c r="AI2948" s="65"/>
      <c r="AJ2948" s="65"/>
      <c r="AK2948" s="65"/>
      <c r="AL2948" s="65"/>
      <c r="AM2948" s="65"/>
      <c r="AN2948" s="65"/>
      <c r="AO2948" s="65"/>
      <c r="AP2948" s="65"/>
      <c r="AQ2948" s="65"/>
      <c r="AR2948" s="65"/>
      <c r="AS2948" s="65"/>
      <c r="AT2948" s="65"/>
      <c r="AU2948" s="65"/>
      <c r="AV2948" s="65"/>
      <c r="AW2948" s="65"/>
      <c r="AX2948" s="65"/>
    </row>
    <row r="2949" spans="2:50" ht="35.25" customHeight="1">
      <c r="D2949" s="62" t="s">
        <v>47</v>
      </c>
      <c r="E2949" s="62"/>
      <c r="F2949" s="62"/>
      <c r="G2949" s="62"/>
      <c r="H2949" s="62"/>
      <c r="I2949" s="62"/>
      <c r="J2949" s="62"/>
      <c r="K2949" s="62"/>
      <c r="L2949" s="62"/>
      <c r="M2949" s="62"/>
      <c r="N2949" s="62"/>
      <c r="O2949" s="62"/>
      <c r="P2949" s="62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2"/>
      <c r="AC2949" s="62"/>
      <c r="AD2949" s="62"/>
      <c r="AE2949" s="62"/>
      <c r="AF2949" s="62"/>
      <c r="AG2949" s="62"/>
      <c r="AH2949" s="62"/>
      <c r="AI2949" s="62"/>
      <c r="AJ2949" s="62"/>
      <c r="AK2949" s="62"/>
      <c r="AL2949" s="62"/>
      <c r="AM2949" s="62"/>
      <c r="AN2949" s="62"/>
      <c r="AO2949" s="62"/>
      <c r="AP2949" s="62"/>
      <c r="AQ2949" s="62"/>
      <c r="AR2949" s="62"/>
      <c r="AS2949" s="62"/>
      <c r="AT2949" s="62"/>
      <c r="AU2949" s="62"/>
      <c r="AV2949" s="62"/>
      <c r="AW2949" s="62"/>
      <c r="AX2949" s="62"/>
    </row>
    <row r="2950" spans="2:50" ht="5.25" customHeight="1"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</row>
    <row r="2951" spans="2:50" ht="20.100000000000001" customHeight="1">
      <c r="D2951" s="60" t="s">
        <v>48</v>
      </c>
      <c r="E2951" s="60"/>
      <c r="F2951" s="60"/>
      <c r="G2951" s="60"/>
      <c r="H2951" s="60"/>
      <c r="I2951" s="60"/>
      <c r="J2951" s="60"/>
      <c r="K2951" s="60"/>
      <c r="L2951" s="60"/>
      <c r="M2951" s="60"/>
      <c r="N2951" s="64"/>
      <c r="O2951" s="56">
        <f>'Class 1-7 WorkSheet'!B66</f>
        <v>61</v>
      </c>
      <c r="P2951" s="57"/>
      <c r="Q2951" s="57"/>
      <c r="R2951" s="57"/>
      <c r="S2951" s="57"/>
      <c r="T2951" s="57"/>
      <c r="U2951" s="57"/>
      <c r="V2951" s="58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</row>
    <row r="2952" spans="2:50" ht="7.5" customHeight="1"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</row>
    <row r="2953" spans="2:50" ht="20.100000000000001" customHeight="1">
      <c r="D2953" s="1"/>
      <c r="E2953" s="1"/>
      <c r="F2953" s="1"/>
      <c r="G2953" s="1"/>
      <c r="H2953" s="1"/>
      <c r="I2953" s="1"/>
      <c r="J2953" s="1"/>
      <c r="K2953" s="1"/>
      <c r="L2953" s="1"/>
      <c r="M2953" s="1" t="s">
        <v>49</v>
      </c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56">
        <f>VLOOKUP(O2951,'Class 1-7 WorkSheet'!B6:J3141,4,FALSE)</f>
        <v>0</v>
      </c>
      <c r="AF2953" s="57"/>
      <c r="AG2953" s="57"/>
      <c r="AH2953" s="57"/>
      <c r="AI2953" s="57"/>
      <c r="AJ2953" s="57"/>
      <c r="AK2953" s="57"/>
      <c r="AL2953" s="57"/>
      <c r="AM2953" s="57"/>
      <c r="AN2953" s="57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8"/>
    </row>
    <row r="2954" spans="2:50" ht="6.75" customHeight="1"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</row>
    <row r="2955" spans="2:50" ht="20.100000000000001" customHeight="1">
      <c r="D2955" s="1" t="s">
        <v>53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56">
        <f>VLOOKUP(O2951,'Class 1-7 WorkSheet'!B6:J2958,6,FALSE)</f>
        <v>0</v>
      </c>
      <c r="Y2955" s="57"/>
      <c r="Z2955" s="57"/>
      <c r="AA2955" s="57"/>
      <c r="AB2955" s="57"/>
      <c r="AC2955" s="57"/>
      <c r="AD2955" s="57"/>
      <c r="AE2955" s="57"/>
      <c r="AF2955" s="57"/>
      <c r="AG2955" s="57"/>
      <c r="AH2955" s="57"/>
      <c r="AI2955" s="57"/>
      <c r="AJ2955" s="57"/>
      <c r="AK2955" s="57"/>
      <c r="AL2955" s="57"/>
      <c r="AM2955" s="57"/>
      <c r="AN2955" s="58"/>
      <c r="AO2955" s="1"/>
      <c r="AP2955" s="1" t="s">
        <v>57</v>
      </c>
      <c r="AQ2955" s="1"/>
      <c r="AR2955" s="1"/>
      <c r="AS2955" s="1"/>
      <c r="AT2955" s="1"/>
      <c r="AU2955" s="1"/>
      <c r="AV2955" s="1"/>
      <c r="AW2955" s="1"/>
      <c r="AX2955" s="1"/>
    </row>
    <row r="2956" spans="2:50" ht="5.25" customHeight="1"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</row>
    <row r="2957" spans="2:50" ht="20.100000000000001" customHeight="1">
      <c r="D2957" s="1" t="s">
        <v>54</v>
      </c>
      <c r="E2957" s="1"/>
      <c r="F2957" s="1"/>
      <c r="G2957" s="56">
        <f>VLOOKUP(O2951,'Class 1-7 WorkSheet'!B6:J2958,5,FALSE)</f>
        <v>0</v>
      </c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57"/>
      <c r="W2957" s="57"/>
      <c r="X2957" s="57"/>
      <c r="Y2957" s="57"/>
      <c r="Z2957" s="58"/>
      <c r="AA2957" s="1" t="s">
        <v>58</v>
      </c>
      <c r="AB2957" s="1"/>
      <c r="AC2957" s="1"/>
      <c r="AD2957" s="1"/>
      <c r="AE2957" s="1"/>
      <c r="AF2957" s="1"/>
      <c r="AG2957" s="1"/>
      <c r="AH2957" s="1"/>
      <c r="AI2957" s="1"/>
      <c r="AJ2957" s="1"/>
      <c r="AK2957" s="1" t="s">
        <v>55</v>
      </c>
      <c r="AL2957" s="1"/>
      <c r="AM2957" s="1"/>
      <c r="AN2957" s="1"/>
      <c r="AO2957" s="1"/>
      <c r="AP2957" s="1"/>
      <c r="AQ2957" s="66">
        <f>VLOOKUP(O2951,'Class 1-7 WorkSheet'!B6:J2958,9,FALSE)</f>
        <v>0</v>
      </c>
      <c r="AR2957" s="67"/>
      <c r="AS2957" s="67"/>
      <c r="AT2957" s="67"/>
      <c r="AU2957" s="67"/>
      <c r="AV2957" s="67"/>
      <c r="AW2957" s="67"/>
      <c r="AX2957" s="68"/>
    </row>
    <row r="2958" spans="2:50" ht="6" customHeight="1"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</row>
    <row r="2959" spans="2:50" ht="20.100000000000001" customHeight="1">
      <c r="D2959" s="1" t="s">
        <v>50</v>
      </c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56" t="str">
        <f>'Class 1-7 WorkSheet'!D3</f>
        <v xml:space="preserve"> रामावि बांठड़ी (डीडवाना) नागौर</v>
      </c>
      <c r="P2959" s="57"/>
      <c r="Q2959" s="57"/>
      <c r="R2959" s="57"/>
      <c r="S2959" s="57"/>
      <c r="T2959" s="57"/>
      <c r="U2959" s="57"/>
      <c r="V2959" s="57"/>
      <c r="W2959" s="57"/>
      <c r="X2959" s="57"/>
      <c r="Y2959" s="57"/>
      <c r="Z2959" s="57"/>
      <c r="AA2959" s="57"/>
      <c r="AB2959" s="57"/>
      <c r="AC2959" s="57"/>
      <c r="AD2959" s="57"/>
      <c r="AE2959" s="57"/>
      <c r="AF2959" s="57"/>
      <c r="AG2959" s="57"/>
      <c r="AH2959" s="57"/>
      <c r="AI2959" s="58"/>
      <c r="AJ2959" s="1" t="s">
        <v>56</v>
      </c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56">
        <f>VLOOKUP(O2951,'Class 1-7 WorkSheet'!B6:J3141,3,FALSE)</f>
        <v>2</v>
      </c>
      <c r="AW2959" s="57"/>
      <c r="AX2959" s="58"/>
    </row>
    <row r="2960" spans="2:50" ht="6" customHeight="1"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</row>
    <row r="2961" spans="4:50" ht="20.100000000000001" customHeight="1">
      <c r="D2961" s="1" t="s">
        <v>52</v>
      </c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</row>
    <row r="2962" spans="4:50" ht="6" customHeight="1"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</row>
    <row r="2963" spans="4:50" ht="20.100000000000001" customHeight="1">
      <c r="D2963" s="1"/>
      <c r="E2963" s="1"/>
      <c r="F2963" s="1"/>
      <c r="G2963" s="1"/>
      <c r="H2963" s="1"/>
      <c r="I2963" s="1"/>
      <c r="J2963" s="1" t="s">
        <v>62</v>
      </c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56">
        <f>VLOOKUP(O2951,'Class 1-7 WorkSheet'!B6:J3141,2,FALSE)</f>
        <v>1</v>
      </c>
      <c r="V2963" s="57"/>
      <c r="W2963" s="58"/>
      <c r="X2963" s="1" t="s">
        <v>59</v>
      </c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</row>
    <row r="2964" spans="4:50" ht="5.25" customHeight="1"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3"/>
      <c r="V2964" s="3"/>
      <c r="W2964" s="3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</row>
    <row r="2965" spans="4:50" ht="20.100000000000001" customHeight="1">
      <c r="D2965" s="1" t="s">
        <v>51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</row>
    <row r="2966" spans="4:50" ht="17.25" customHeight="1"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</row>
    <row r="2967" spans="4:50" ht="20.100000000000001" customHeight="1">
      <c r="D2967" s="1" t="s">
        <v>60</v>
      </c>
      <c r="E2967" s="1"/>
      <c r="F2967" s="1"/>
      <c r="G2967" s="1"/>
      <c r="H2967" s="1"/>
      <c r="I2967" s="59">
        <f>I27</f>
        <v>43951</v>
      </c>
      <c r="J2967" s="60"/>
      <c r="K2967" s="60"/>
      <c r="L2967" s="60"/>
      <c r="M2967" s="60"/>
      <c r="N2967" s="60"/>
      <c r="O2967" s="60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61" t="s">
        <v>61</v>
      </c>
      <c r="AH2967" s="61"/>
      <c r="AI2967" s="61"/>
      <c r="AJ2967" s="61"/>
      <c r="AK2967" s="61"/>
      <c r="AL2967" s="61"/>
      <c r="AM2967" s="61"/>
      <c r="AN2967" s="61"/>
      <c r="AO2967" s="61"/>
      <c r="AP2967" s="61"/>
      <c r="AQ2967" s="61"/>
      <c r="AR2967" s="61"/>
      <c r="AS2967" s="61"/>
      <c r="AT2967" s="61"/>
      <c r="AU2967" s="1"/>
      <c r="AV2967" s="1"/>
      <c r="AW2967" s="1"/>
      <c r="AX2967" s="1"/>
    </row>
    <row r="2968" spans="4:50"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61"/>
      <c r="AH2968" s="61"/>
      <c r="AI2968" s="61"/>
      <c r="AJ2968" s="61"/>
      <c r="AK2968" s="61"/>
      <c r="AL2968" s="61"/>
      <c r="AM2968" s="61"/>
      <c r="AN2968" s="61"/>
      <c r="AO2968" s="61"/>
      <c r="AP2968" s="61"/>
      <c r="AQ2968" s="61"/>
      <c r="AR2968" s="61"/>
      <c r="AS2968" s="61"/>
      <c r="AT2968" s="61"/>
      <c r="AU2968" s="1"/>
      <c r="AV2968" s="1"/>
      <c r="AW2968" s="1"/>
      <c r="AX2968" s="1"/>
    </row>
    <row r="2969" spans="4:50"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</row>
    <row r="2970" spans="4:50"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</row>
    <row r="2971" spans="4:50"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</row>
    <row r="2993" spans="2:50" ht="27" customHeight="1">
      <c r="D2993" s="62" t="str">
        <f>D2944</f>
        <v>कार्यालय राजकीय माध्यमिक विद्यालय बांठड़ी (डीडवाना) नागौर</v>
      </c>
      <c r="E2993" s="62"/>
      <c r="F2993" s="62"/>
      <c r="G2993" s="62"/>
      <c r="H2993" s="62"/>
      <c r="I2993" s="62"/>
      <c r="J2993" s="62"/>
      <c r="K2993" s="62"/>
      <c r="L2993" s="62"/>
      <c r="M2993" s="62"/>
      <c r="N2993" s="62"/>
      <c r="O2993" s="62"/>
      <c r="P2993" s="62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2"/>
      <c r="AC2993" s="62"/>
      <c r="AD2993" s="62"/>
      <c r="AE2993" s="62"/>
      <c r="AF2993" s="62"/>
      <c r="AG2993" s="62"/>
      <c r="AH2993" s="62"/>
      <c r="AI2993" s="62"/>
      <c r="AJ2993" s="62"/>
      <c r="AK2993" s="62"/>
      <c r="AL2993" s="62"/>
      <c r="AM2993" s="62"/>
      <c r="AN2993" s="62"/>
      <c r="AO2993" s="62"/>
      <c r="AP2993" s="62"/>
      <c r="AQ2993" s="62"/>
      <c r="AR2993" s="62"/>
      <c r="AS2993" s="62"/>
      <c r="AT2993" s="62"/>
      <c r="AU2993" s="62"/>
      <c r="AV2993" s="62"/>
      <c r="AW2993" s="62"/>
      <c r="AX2993" s="62"/>
    </row>
    <row r="2994" spans="2:50" ht="12.75" customHeight="1">
      <c r="D2994" s="60" t="str">
        <f>'Class 1-7 WorkSheet'!A4</f>
        <v>(DISE CODE : 08140701704)</v>
      </c>
      <c r="E2994" s="60"/>
      <c r="F2994" s="60"/>
      <c r="G2994" s="60"/>
      <c r="H2994" s="60"/>
      <c r="I2994" s="60"/>
      <c r="J2994" s="60"/>
      <c r="K2994" s="60"/>
      <c r="L2994" s="60"/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0"/>
      <c r="AC2994" s="60"/>
      <c r="AD2994" s="60"/>
      <c r="AE2994" s="60"/>
      <c r="AF2994" s="60"/>
      <c r="AG2994" s="60"/>
      <c r="AH2994" s="60"/>
      <c r="AI2994" s="60"/>
      <c r="AJ2994" s="60"/>
      <c r="AK2994" s="60"/>
      <c r="AL2994" s="60"/>
      <c r="AM2994" s="60"/>
      <c r="AN2994" s="60"/>
      <c r="AO2994" s="60"/>
      <c r="AP2994" s="60"/>
      <c r="AQ2994" s="60"/>
      <c r="AR2994" s="60"/>
      <c r="AS2994" s="60"/>
      <c r="AT2994" s="60"/>
      <c r="AU2994" s="60"/>
      <c r="AV2994" s="60"/>
      <c r="AW2994" s="60"/>
      <c r="AX2994" s="60"/>
    </row>
    <row r="2995" spans="2:50" ht="5.25" customHeight="1"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2:50" ht="31.5" customHeight="1">
      <c r="B2996" s="2"/>
      <c r="C2996" s="2"/>
      <c r="D2996" s="63" t="str">
        <f>D7</f>
        <v>कक्षा - 1</v>
      </c>
      <c r="E2996" s="63"/>
      <c r="F2996" s="63"/>
      <c r="G2996" s="63"/>
      <c r="H2996" s="63"/>
      <c r="I2996" s="63"/>
      <c r="J2996" s="63"/>
      <c r="K2996" s="63"/>
      <c r="L2996" s="63"/>
      <c r="M2996" s="63"/>
      <c r="N2996" s="63"/>
      <c r="O2996" s="63"/>
      <c r="P2996" s="63"/>
      <c r="Q2996" s="63"/>
      <c r="R2996" s="63"/>
      <c r="S2996" s="63"/>
      <c r="T2996" s="63"/>
      <c r="U2996" s="63"/>
      <c r="V2996" s="63"/>
      <c r="W2996" s="63"/>
      <c r="X2996" s="63"/>
      <c r="Y2996" s="63"/>
      <c r="Z2996" s="63"/>
      <c r="AA2996" s="63"/>
      <c r="AB2996" s="63"/>
      <c r="AC2996" s="63"/>
      <c r="AD2996" s="63"/>
      <c r="AE2996" s="63"/>
      <c r="AF2996" s="63"/>
      <c r="AG2996" s="63"/>
      <c r="AH2996" s="63"/>
      <c r="AI2996" s="63"/>
      <c r="AJ2996" s="63"/>
      <c r="AK2996" s="63"/>
      <c r="AL2996" s="63"/>
      <c r="AM2996" s="63"/>
      <c r="AN2996" s="63"/>
      <c r="AO2996" s="63"/>
      <c r="AP2996" s="63"/>
      <c r="AQ2996" s="63"/>
      <c r="AR2996" s="63"/>
      <c r="AS2996" s="63"/>
      <c r="AT2996" s="63"/>
      <c r="AU2996" s="63"/>
      <c r="AV2996" s="63"/>
      <c r="AW2996" s="63"/>
      <c r="AX2996" s="63"/>
    </row>
    <row r="2997" spans="2:50" ht="21">
      <c r="D2997" s="65" t="s">
        <v>46</v>
      </c>
      <c r="E2997" s="65"/>
      <c r="F2997" s="65"/>
      <c r="G2997" s="65"/>
      <c r="H2997" s="65"/>
      <c r="I2997" s="65"/>
      <c r="J2997" s="65"/>
      <c r="K2997" s="65"/>
      <c r="L2997" s="65"/>
      <c r="M2997" s="65"/>
      <c r="N2997" s="65"/>
      <c r="O2997" s="65"/>
      <c r="P2997" s="65"/>
      <c r="Q2997" s="65"/>
      <c r="R2997" s="65"/>
      <c r="S2997" s="65"/>
      <c r="T2997" s="65"/>
      <c r="U2997" s="65"/>
      <c r="V2997" s="65"/>
      <c r="W2997" s="65"/>
      <c r="X2997" s="65"/>
      <c r="Y2997" s="65"/>
      <c r="Z2997" s="65"/>
      <c r="AA2997" s="65"/>
      <c r="AB2997" s="65"/>
      <c r="AC2997" s="65"/>
      <c r="AD2997" s="65"/>
      <c r="AE2997" s="65"/>
      <c r="AF2997" s="65"/>
      <c r="AG2997" s="65"/>
      <c r="AH2997" s="65"/>
      <c r="AI2997" s="65"/>
      <c r="AJ2997" s="65"/>
      <c r="AK2997" s="65"/>
      <c r="AL2997" s="65"/>
      <c r="AM2997" s="65"/>
      <c r="AN2997" s="65"/>
      <c r="AO2997" s="65"/>
      <c r="AP2997" s="65"/>
      <c r="AQ2997" s="65"/>
      <c r="AR2997" s="65"/>
      <c r="AS2997" s="65"/>
      <c r="AT2997" s="65"/>
      <c r="AU2997" s="65"/>
      <c r="AV2997" s="65"/>
      <c r="AW2997" s="65"/>
      <c r="AX2997" s="65"/>
    </row>
    <row r="2998" spans="2:50" ht="35.25" customHeight="1">
      <c r="D2998" s="62" t="s">
        <v>47</v>
      </c>
      <c r="E2998" s="62"/>
      <c r="F2998" s="62"/>
      <c r="G2998" s="62"/>
      <c r="H2998" s="62"/>
      <c r="I2998" s="62"/>
      <c r="J2998" s="62"/>
      <c r="K2998" s="62"/>
      <c r="L2998" s="62"/>
      <c r="M2998" s="62"/>
      <c r="N2998" s="62"/>
      <c r="O2998" s="62"/>
      <c r="P2998" s="62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2"/>
      <c r="AC2998" s="62"/>
      <c r="AD2998" s="62"/>
      <c r="AE2998" s="62"/>
      <c r="AF2998" s="62"/>
      <c r="AG2998" s="62"/>
      <c r="AH2998" s="62"/>
      <c r="AI2998" s="62"/>
      <c r="AJ2998" s="62"/>
      <c r="AK2998" s="62"/>
      <c r="AL2998" s="62"/>
      <c r="AM2998" s="62"/>
      <c r="AN2998" s="62"/>
      <c r="AO2998" s="62"/>
      <c r="AP2998" s="62"/>
      <c r="AQ2998" s="62"/>
      <c r="AR2998" s="62"/>
      <c r="AS2998" s="62"/>
      <c r="AT2998" s="62"/>
      <c r="AU2998" s="62"/>
      <c r="AV2998" s="62"/>
      <c r="AW2998" s="62"/>
      <c r="AX2998" s="62"/>
    </row>
    <row r="2999" spans="2:50" ht="5.25" customHeight="1"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</row>
    <row r="3000" spans="2:50" ht="20.100000000000001" customHeight="1">
      <c r="D3000" s="60" t="s">
        <v>48</v>
      </c>
      <c r="E3000" s="60"/>
      <c r="F3000" s="60"/>
      <c r="G3000" s="60"/>
      <c r="H3000" s="60"/>
      <c r="I3000" s="60"/>
      <c r="J3000" s="60"/>
      <c r="K3000" s="60"/>
      <c r="L3000" s="60"/>
      <c r="M3000" s="60"/>
      <c r="N3000" s="64"/>
      <c r="O3000" s="56">
        <f>'Class 1-7 WorkSheet'!B67</f>
        <v>62</v>
      </c>
      <c r="P3000" s="57"/>
      <c r="Q3000" s="57"/>
      <c r="R3000" s="57"/>
      <c r="S3000" s="57"/>
      <c r="T3000" s="57"/>
      <c r="U3000" s="57"/>
      <c r="V3000" s="58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</row>
    <row r="3001" spans="2:50" ht="7.5" customHeight="1"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</row>
    <row r="3002" spans="2:50" ht="20.100000000000001" customHeight="1">
      <c r="D3002" s="1"/>
      <c r="E3002" s="1"/>
      <c r="F3002" s="1"/>
      <c r="G3002" s="1"/>
      <c r="H3002" s="1"/>
      <c r="I3002" s="1"/>
      <c r="J3002" s="1"/>
      <c r="K3002" s="1"/>
      <c r="L3002" s="1"/>
      <c r="M3002" s="1" t="s">
        <v>49</v>
      </c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56">
        <f>VLOOKUP(O3000,'Class 1-7 WorkSheet'!B6:J3190,4,FALSE)</f>
        <v>0</v>
      </c>
      <c r="AF3002" s="57"/>
      <c r="AG3002" s="57"/>
      <c r="AH3002" s="57"/>
      <c r="AI3002" s="57"/>
      <c r="AJ3002" s="57"/>
      <c r="AK3002" s="57"/>
      <c r="AL3002" s="57"/>
      <c r="AM3002" s="57"/>
      <c r="AN3002" s="57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8"/>
    </row>
    <row r="3003" spans="2:50" ht="6.75" customHeight="1"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</row>
    <row r="3004" spans="2:50" ht="20.100000000000001" customHeight="1">
      <c r="D3004" s="1" t="s">
        <v>53</v>
      </c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56">
        <f>VLOOKUP(O3000,'Class 1-7 WorkSheet'!B6:J3007,6,FALSE)</f>
        <v>0</v>
      </c>
      <c r="Y3004" s="57"/>
      <c r="Z3004" s="57"/>
      <c r="AA3004" s="57"/>
      <c r="AB3004" s="57"/>
      <c r="AC3004" s="57"/>
      <c r="AD3004" s="57"/>
      <c r="AE3004" s="57"/>
      <c r="AF3004" s="57"/>
      <c r="AG3004" s="57"/>
      <c r="AH3004" s="57"/>
      <c r="AI3004" s="57"/>
      <c r="AJ3004" s="57"/>
      <c r="AK3004" s="57"/>
      <c r="AL3004" s="57"/>
      <c r="AM3004" s="57"/>
      <c r="AN3004" s="58"/>
      <c r="AO3004" s="1"/>
      <c r="AP3004" s="1" t="s">
        <v>57</v>
      </c>
      <c r="AQ3004" s="1"/>
      <c r="AR3004" s="1"/>
      <c r="AS3004" s="1"/>
      <c r="AT3004" s="1"/>
      <c r="AU3004" s="1"/>
      <c r="AV3004" s="1"/>
      <c r="AW3004" s="1"/>
      <c r="AX3004" s="1"/>
    </row>
    <row r="3005" spans="2:50" ht="5.25" customHeight="1"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</row>
    <row r="3006" spans="2:50" ht="20.100000000000001" customHeight="1">
      <c r="D3006" s="1" t="s">
        <v>54</v>
      </c>
      <c r="E3006" s="1"/>
      <c r="F3006" s="1"/>
      <c r="G3006" s="56">
        <f>VLOOKUP(O3000,'Class 1-7 WorkSheet'!B6:J3007,5,FALSE)</f>
        <v>0</v>
      </c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57"/>
      <c r="W3006" s="57"/>
      <c r="X3006" s="57"/>
      <c r="Y3006" s="57"/>
      <c r="Z3006" s="58"/>
      <c r="AA3006" s="1" t="s">
        <v>58</v>
      </c>
      <c r="AB3006" s="1"/>
      <c r="AC3006" s="1"/>
      <c r="AD3006" s="1"/>
      <c r="AE3006" s="1"/>
      <c r="AF3006" s="1"/>
      <c r="AG3006" s="1"/>
      <c r="AH3006" s="1"/>
      <c r="AI3006" s="1"/>
      <c r="AJ3006" s="1"/>
      <c r="AK3006" s="1" t="s">
        <v>55</v>
      </c>
      <c r="AL3006" s="1"/>
      <c r="AM3006" s="1"/>
      <c r="AN3006" s="1"/>
      <c r="AO3006" s="1"/>
      <c r="AP3006" s="1"/>
      <c r="AQ3006" s="66">
        <f>VLOOKUP(O3000,'Class 1-7 WorkSheet'!B6:J3007,9,FALSE)</f>
        <v>0</v>
      </c>
      <c r="AR3006" s="67"/>
      <c r="AS3006" s="67"/>
      <c r="AT3006" s="67"/>
      <c r="AU3006" s="67"/>
      <c r="AV3006" s="67"/>
      <c r="AW3006" s="67"/>
      <c r="AX3006" s="68"/>
    </row>
    <row r="3007" spans="2:50" ht="6" customHeight="1"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</row>
    <row r="3008" spans="2:50" ht="20.100000000000001" customHeight="1">
      <c r="D3008" s="1" t="s">
        <v>50</v>
      </c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56" t="str">
        <f>'Class 1-7 WorkSheet'!D3</f>
        <v xml:space="preserve"> रामावि बांठड़ी (डीडवाना) नागौर</v>
      </c>
      <c r="P3008" s="57"/>
      <c r="Q3008" s="57"/>
      <c r="R3008" s="57"/>
      <c r="S3008" s="57"/>
      <c r="T3008" s="57"/>
      <c r="U3008" s="57"/>
      <c r="V3008" s="57"/>
      <c r="W3008" s="57"/>
      <c r="X3008" s="57"/>
      <c r="Y3008" s="57"/>
      <c r="Z3008" s="57"/>
      <c r="AA3008" s="57"/>
      <c r="AB3008" s="57"/>
      <c r="AC3008" s="57"/>
      <c r="AD3008" s="57"/>
      <c r="AE3008" s="57"/>
      <c r="AF3008" s="57"/>
      <c r="AG3008" s="57"/>
      <c r="AH3008" s="57"/>
      <c r="AI3008" s="58"/>
      <c r="AJ3008" s="1" t="s">
        <v>56</v>
      </c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56">
        <f>VLOOKUP(O3000,'Class 1-7 WorkSheet'!B6:J3190,3,FALSE)</f>
        <v>2</v>
      </c>
      <c r="AW3008" s="57"/>
      <c r="AX3008" s="58"/>
    </row>
    <row r="3009" spans="4:50" ht="6" customHeight="1"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</row>
    <row r="3010" spans="4:50" ht="20.100000000000001" customHeight="1">
      <c r="D3010" s="1" t="s">
        <v>52</v>
      </c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</row>
    <row r="3011" spans="4:50" ht="6" customHeight="1"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</row>
    <row r="3012" spans="4:50" ht="20.100000000000001" customHeight="1">
      <c r="D3012" s="1"/>
      <c r="E3012" s="1"/>
      <c r="F3012" s="1"/>
      <c r="G3012" s="1"/>
      <c r="H3012" s="1"/>
      <c r="I3012" s="1"/>
      <c r="J3012" s="1" t="s">
        <v>62</v>
      </c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56">
        <f>VLOOKUP(O3000,'Class 1-7 WorkSheet'!B6:J3190,2,FALSE)</f>
        <v>1</v>
      </c>
      <c r="V3012" s="57"/>
      <c r="W3012" s="58"/>
      <c r="X3012" s="1" t="s">
        <v>59</v>
      </c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</row>
    <row r="3013" spans="4:50" ht="5.25" customHeight="1"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3"/>
      <c r="V3013" s="3"/>
      <c r="W3013" s="3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</row>
    <row r="3014" spans="4:50" ht="20.100000000000001" customHeight="1">
      <c r="D3014" s="1" t="s">
        <v>51</v>
      </c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</row>
    <row r="3015" spans="4:50" ht="17.25" customHeight="1"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</row>
    <row r="3016" spans="4:50" ht="20.100000000000001" customHeight="1">
      <c r="D3016" s="1" t="s">
        <v>60</v>
      </c>
      <c r="E3016" s="1"/>
      <c r="F3016" s="1"/>
      <c r="G3016" s="1"/>
      <c r="H3016" s="1"/>
      <c r="I3016" s="59">
        <f>I27</f>
        <v>43951</v>
      </c>
      <c r="J3016" s="60"/>
      <c r="K3016" s="60"/>
      <c r="L3016" s="60"/>
      <c r="M3016" s="60"/>
      <c r="N3016" s="60"/>
      <c r="O3016" s="60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61" t="s">
        <v>61</v>
      </c>
      <c r="AH3016" s="61"/>
      <c r="AI3016" s="61"/>
      <c r="AJ3016" s="61"/>
      <c r="AK3016" s="61"/>
      <c r="AL3016" s="61"/>
      <c r="AM3016" s="61"/>
      <c r="AN3016" s="61"/>
      <c r="AO3016" s="61"/>
      <c r="AP3016" s="61"/>
      <c r="AQ3016" s="61"/>
      <c r="AR3016" s="61"/>
      <c r="AS3016" s="61"/>
      <c r="AT3016" s="61"/>
      <c r="AU3016" s="1"/>
      <c r="AV3016" s="1"/>
      <c r="AW3016" s="1"/>
      <c r="AX3016" s="1"/>
    </row>
    <row r="3017" spans="4:50"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61"/>
      <c r="AH3017" s="61"/>
      <c r="AI3017" s="61"/>
      <c r="AJ3017" s="61"/>
      <c r="AK3017" s="61"/>
      <c r="AL3017" s="61"/>
      <c r="AM3017" s="61"/>
      <c r="AN3017" s="61"/>
      <c r="AO3017" s="61"/>
      <c r="AP3017" s="61"/>
      <c r="AQ3017" s="61"/>
      <c r="AR3017" s="61"/>
      <c r="AS3017" s="61"/>
      <c r="AT3017" s="61"/>
      <c r="AU3017" s="1"/>
      <c r="AV3017" s="1"/>
      <c r="AW3017" s="1"/>
      <c r="AX3017" s="1"/>
    </row>
    <row r="3018" spans="4:50"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</row>
    <row r="3019" spans="4:50"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</row>
    <row r="3020" spans="4:50"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</row>
    <row r="3042" spans="2:50" ht="27" customHeight="1">
      <c r="D3042" s="62" t="str">
        <f>D2993</f>
        <v>कार्यालय राजकीय माध्यमिक विद्यालय बांठड़ी (डीडवाना) नागौर</v>
      </c>
      <c r="E3042" s="62"/>
      <c r="F3042" s="62"/>
      <c r="G3042" s="62"/>
      <c r="H3042" s="62"/>
      <c r="I3042" s="62"/>
      <c r="J3042" s="62"/>
      <c r="K3042" s="62"/>
      <c r="L3042" s="62"/>
      <c r="M3042" s="62"/>
      <c r="N3042" s="62"/>
      <c r="O3042" s="62"/>
      <c r="P3042" s="62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2"/>
      <c r="AC3042" s="62"/>
      <c r="AD3042" s="62"/>
      <c r="AE3042" s="62"/>
      <c r="AF3042" s="62"/>
      <c r="AG3042" s="62"/>
      <c r="AH3042" s="62"/>
      <c r="AI3042" s="62"/>
      <c r="AJ3042" s="62"/>
      <c r="AK3042" s="62"/>
      <c r="AL3042" s="62"/>
      <c r="AM3042" s="62"/>
      <c r="AN3042" s="62"/>
      <c r="AO3042" s="62"/>
      <c r="AP3042" s="62"/>
      <c r="AQ3042" s="62"/>
      <c r="AR3042" s="62"/>
      <c r="AS3042" s="62"/>
      <c r="AT3042" s="62"/>
      <c r="AU3042" s="62"/>
      <c r="AV3042" s="62"/>
      <c r="AW3042" s="62"/>
      <c r="AX3042" s="62"/>
    </row>
    <row r="3043" spans="2:50" ht="12.75" customHeight="1">
      <c r="D3043" s="60" t="str">
        <f>'Class 1-7 WorkSheet'!A4</f>
        <v>(DISE CODE : 08140701704)</v>
      </c>
      <c r="E3043" s="60"/>
      <c r="F3043" s="60"/>
      <c r="G3043" s="60"/>
      <c r="H3043" s="60"/>
      <c r="I3043" s="60"/>
      <c r="J3043" s="60"/>
      <c r="K3043" s="60"/>
      <c r="L3043" s="60"/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0"/>
      <c r="AC3043" s="60"/>
      <c r="AD3043" s="60"/>
      <c r="AE3043" s="60"/>
      <c r="AF3043" s="60"/>
      <c r="AG3043" s="60"/>
      <c r="AH3043" s="60"/>
      <c r="AI3043" s="60"/>
      <c r="AJ3043" s="60"/>
      <c r="AK3043" s="60"/>
      <c r="AL3043" s="60"/>
      <c r="AM3043" s="60"/>
      <c r="AN3043" s="60"/>
      <c r="AO3043" s="60"/>
      <c r="AP3043" s="60"/>
      <c r="AQ3043" s="60"/>
      <c r="AR3043" s="60"/>
      <c r="AS3043" s="60"/>
      <c r="AT3043" s="60"/>
      <c r="AU3043" s="60"/>
      <c r="AV3043" s="60"/>
      <c r="AW3043" s="60"/>
      <c r="AX3043" s="60"/>
    </row>
    <row r="3044" spans="2:50" ht="5.25" customHeight="1"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2:50" ht="31.5" customHeight="1">
      <c r="B3045" s="2"/>
      <c r="C3045" s="2"/>
      <c r="D3045" s="63" t="str">
        <f>D7</f>
        <v>कक्षा - 1</v>
      </c>
      <c r="E3045" s="63"/>
      <c r="F3045" s="63"/>
      <c r="G3045" s="63"/>
      <c r="H3045" s="63"/>
      <c r="I3045" s="63"/>
      <c r="J3045" s="63"/>
      <c r="K3045" s="63"/>
      <c r="L3045" s="63"/>
      <c r="M3045" s="63"/>
      <c r="N3045" s="63"/>
      <c r="O3045" s="63"/>
      <c r="P3045" s="63"/>
      <c r="Q3045" s="63"/>
      <c r="R3045" s="63"/>
      <c r="S3045" s="63"/>
      <c r="T3045" s="63"/>
      <c r="U3045" s="63"/>
      <c r="V3045" s="63"/>
      <c r="W3045" s="63"/>
      <c r="X3045" s="63"/>
      <c r="Y3045" s="63"/>
      <c r="Z3045" s="63"/>
      <c r="AA3045" s="63"/>
      <c r="AB3045" s="63"/>
      <c r="AC3045" s="63"/>
      <c r="AD3045" s="63"/>
      <c r="AE3045" s="63"/>
      <c r="AF3045" s="63"/>
      <c r="AG3045" s="63"/>
      <c r="AH3045" s="63"/>
      <c r="AI3045" s="63"/>
      <c r="AJ3045" s="63"/>
      <c r="AK3045" s="63"/>
      <c r="AL3045" s="63"/>
      <c r="AM3045" s="63"/>
      <c r="AN3045" s="63"/>
      <c r="AO3045" s="63"/>
      <c r="AP3045" s="63"/>
      <c r="AQ3045" s="63"/>
      <c r="AR3045" s="63"/>
      <c r="AS3045" s="63"/>
      <c r="AT3045" s="63"/>
      <c r="AU3045" s="63"/>
      <c r="AV3045" s="63"/>
      <c r="AW3045" s="63"/>
      <c r="AX3045" s="63"/>
    </row>
    <row r="3046" spans="2:50" ht="21">
      <c r="D3046" s="65" t="s">
        <v>46</v>
      </c>
      <c r="E3046" s="65"/>
      <c r="F3046" s="65"/>
      <c r="G3046" s="65"/>
      <c r="H3046" s="65"/>
      <c r="I3046" s="65"/>
      <c r="J3046" s="65"/>
      <c r="K3046" s="65"/>
      <c r="L3046" s="65"/>
      <c r="M3046" s="65"/>
      <c r="N3046" s="65"/>
      <c r="O3046" s="65"/>
      <c r="P3046" s="65"/>
      <c r="Q3046" s="65"/>
      <c r="R3046" s="65"/>
      <c r="S3046" s="65"/>
      <c r="T3046" s="65"/>
      <c r="U3046" s="65"/>
      <c r="V3046" s="65"/>
      <c r="W3046" s="65"/>
      <c r="X3046" s="65"/>
      <c r="Y3046" s="65"/>
      <c r="Z3046" s="65"/>
      <c r="AA3046" s="65"/>
      <c r="AB3046" s="65"/>
      <c r="AC3046" s="65"/>
      <c r="AD3046" s="65"/>
      <c r="AE3046" s="65"/>
      <c r="AF3046" s="65"/>
      <c r="AG3046" s="65"/>
      <c r="AH3046" s="65"/>
      <c r="AI3046" s="65"/>
      <c r="AJ3046" s="65"/>
      <c r="AK3046" s="65"/>
      <c r="AL3046" s="65"/>
      <c r="AM3046" s="65"/>
      <c r="AN3046" s="65"/>
      <c r="AO3046" s="65"/>
      <c r="AP3046" s="65"/>
      <c r="AQ3046" s="65"/>
      <c r="AR3046" s="65"/>
      <c r="AS3046" s="65"/>
      <c r="AT3046" s="65"/>
      <c r="AU3046" s="65"/>
      <c r="AV3046" s="65"/>
      <c r="AW3046" s="65"/>
      <c r="AX3046" s="65"/>
    </row>
    <row r="3047" spans="2:50" ht="35.25" customHeight="1">
      <c r="D3047" s="62" t="s">
        <v>47</v>
      </c>
      <c r="E3047" s="62"/>
      <c r="F3047" s="62"/>
      <c r="G3047" s="62"/>
      <c r="H3047" s="62"/>
      <c r="I3047" s="62"/>
      <c r="J3047" s="62"/>
      <c r="K3047" s="62"/>
      <c r="L3047" s="62"/>
      <c r="M3047" s="62"/>
      <c r="N3047" s="62"/>
      <c r="O3047" s="62"/>
      <c r="P3047" s="62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2"/>
      <c r="AC3047" s="62"/>
      <c r="AD3047" s="62"/>
      <c r="AE3047" s="62"/>
      <c r="AF3047" s="62"/>
      <c r="AG3047" s="62"/>
      <c r="AH3047" s="62"/>
      <c r="AI3047" s="62"/>
      <c r="AJ3047" s="62"/>
      <c r="AK3047" s="62"/>
      <c r="AL3047" s="62"/>
      <c r="AM3047" s="62"/>
      <c r="AN3047" s="62"/>
      <c r="AO3047" s="62"/>
      <c r="AP3047" s="62"/>
      <c r="AQ3047" s="62"/>
      <c r="AR3047" s="62"/>
      <c r="AS3047" s="62"/>
      <c r="AT3047" s="62"/>
      <c r="AU3047" s="62"/>
      <c r="AV3047" s="62"/>
      <c r="AW3047" s="62"/>
      <c r="AX3047" s="62"/>
    </row>
    <row r="3048" spans="2:50" ht="5.25" customHeight="1"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</row>
    <row r="3049" spans="2:50" ht="20.100000000000001" customHeight="1">
      <c r="D3049" s="60" t="s">
        <v>48</v>
      </c>
      <c r="E3049" s="60"/>
      <c r="F3049" s="60"/>
      <c r="G3049" s="60"/>
      <c r="H3049" s="60"/>
      <c r="I3049" s="60"/>
      <c r="J3049" s="60"/>
      <c r="K3049" s="60"/>
      <c r="L3049" s="60"/>
      <c r="M3049" s="60"/>
      <c r="N3049" s="64"/>
      <c r="O3049" s="56">
        <f>'Class 1-7 WorkSheet'!B68</f>
        <v>63</v>
      </c>
      <c r="P3049" s="57"/>
      <c r="Q3049" s="57"/>
      <c r="R3049" s="57"/>
      <c r="S3049" s="57"/>
      <c r="T3049" s="57"/>
      <c r="U3049" s="57"/>
      <c r="V3049" s="58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</row>
    <row r="3050" spans="2:50" ht="7.5" customHeight="1"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</row>
    <row r="3051" spans="2:50" ht="20.100000000000001" customHeight="1">
      <c r="D3051" s="1"/>
      <c r="E3051" s="1"/>
      <c r="F3051" s="1"/>
      <c r="G3051" s="1"/>
      <c r="H3051" s="1"/>
      <c r="I3051" s="1"/>
      <c r="J3051" s="1"/>
      <c r="K3051" s="1"/>
      <c r="L3051" s="1"/>
      <c r="M3051" s="1" t="s">
        <v>49</v>
      </c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56">
        <f>VLOOKUP(O3049,'Class 1-7 WorkSheet'!B6:J3239,4,FALSE)</f>
        <v>0</v>
      </c>
      <c r="AF3051" s="57"/>
      <c r="AG3051" s="57"/>
      <c r="AH3051" s="57"/>
      <c r="AI3051" s="57"/>
      <c r="AJ3051" s="57"/>
      <c r="AK3051" s="57"/>
      <c r="AL3051" s="57"/>
      <c r="AM3051" s="57"/>
      <c r="AN3051" s="57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8"/>
    </row>
    <row r="3052" spans="2:50" ht="6.75" customHeight="1"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</row>
    <row r="3053" spans="2:50" ht="20.100000000000001" customHeight="1">
      <c r="D3053" s="1" t="s">
        <v>53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56">
        <f>VLOOKUP(O3049,'Class 1-7 WorkSheet'!B6:J3056,6,FALSE)</f>
        <v>0</v>
      </c>
      <c r="Y3053" s="57"/>
      <c r="Z3053" s="57"/>
      <c r="AA3053" s="57"/>
      <c r="AB3053" s="57"/>
      <c r="AC3053" s="57"/>
      <c r="AD3053" s="57"/>
      <c r="AE3053" s="57"/>
      <c r="AF3053" s="57"/>
      <c r="AG3053" s="57"/>
      <c r="AH3053" s="57"/>
      <c r="AI3053" s="57"/>
      <c r="AJ3053" s="57"/>
      <c r="AK3053" s="57"/>
      <c r="AL3053" s="57"/>
      <c r="AM3053" s="57"/>
      <c r="AN3053" s="58"/>
      <c r="AO3053" s="1"/>
      <c r="AP3053" s="1" t="s">
        <v>57</v>
      </c>
      <c r="AQ3053" s="1"/>
      <c r="AR3053" s="1"/>
      <c r="AS3053" s="1"/>
      <c r="AT3053" s="1"/>
      <c r="AU3053" s="1"/>
      <c r="AV3053" s="1"/>
      <c r="AW3053" s="1"/>
      <c r="AX3053" s="1"/>
    </row>
    <row r="3054" spans="2:50" ht="5.25" customHeight="1"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</row>
    <row r="3055" spans="2:50" ht="20.100000000000001" customHeight="1">
      <c r="D3055" s="1" t="s">
        <v>54</v>
      </c>
      <c r="E3055" s="1"/>
      <c r="F3055" s="1"/>
      <c r="G3055" s="56">
        <f>VLOOKUP(O3049,'Class 1-7 WorkSheet'!B6:J3056,5,FALSE)</f>
        <v>0</v>
      </c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  <c r="V3055" s="57"/>
      <c r="W3055" s="57"/>
      <c r="X3055" s="57"/>
      <c r="Y3055" s="57"/>
      <c r="Z3055" s="58"/>
      <c r="AA3055" s="1" t="s">
        <v>58</v>
      </c>
      <c r="AB3055" s="1"/>
      <c r="AC3055" s="1"/>
      <c r="AD3055" s="1"/>
      <c r="AE3055" s="1"/>
      <c r="AF3055" s="1"/>
      <c r="AG3055" s="1"/>
      <c r="AH3055" s="1"/>
      <c r="AI3055" s="1"/>
      <c r="AJ3055" s="1"/>
      <c r="AK3055" s="1" t="s">
        <v>55</v>
      </c>
      <c r="AL3055" s="1"/>
      <c r="AM3055" s="1"/>
      <c r="AN3055" s="1"/>
      <c r="AO3055" s="1"/>
      <c r="AP3055" s="1"/>
      <c r="AQ3055" s="66">
        <f>VLOOKUP(O3049,'Class 1-7 WorkSheet'!B6:J3056,9,FALSE)</f>
        <v>0</v>
      </c>
      <c r="AR3055" s="67"/>
      <c r="AS3055" s="67"/>
      <c r="AT3055" s="67"/>
      <c r="AU3055" s="67"/>
      <c r="AV3055" s="67"/>
      <c r="AW3055" s="67"/>
      <c r="AX3055" s="68"/>
    </row>
    <row r="3056" spans="2:50" ht="6" customHeight="1"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</row>
    <row r="3057" spans="4:50" ht="20.100000000000001" customHeight="1">
      <c r="D3057" s="1" t="s">
        <v>50</v>
      </c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56" t="str">
        <f>'Class 1-7 WorkSheet'!D3</f>
        <v xml:space="preserve"> रामावि बांठड़ी (डीडवाना) नागौर</v>
      </c>
      <c r="P3057" s="57"/>
      <c r="Q3057" s="57"/>
      <c r="R3057" s="57"/>
      <c r="S3057" s="57"/>
      <c r="T3057" s="57"/>
      <c r="U3057" s="57"/>
      <c r="V3057" s="57"/>
      <c r="W3057" s="57"/>
      <c r="X3057" s="57"/>
      <c r="Y3057" s="57"/>
      <c r="Z3057" s="57"/>
      <c r="AA3057" s="57"/>
      <c r="AB3057" s="57"/>
      <c r="AC3057" s="57"/>
      <c r="AD3057" s="57"/>
      <c r="AE3057" s="57"/>
      <c r="AF3057" s="57"/>
      <c r="AG3057" s="57"/>
      <c r="AH3057" s="57"/>
      <c r="AI3057" s="58"/>
      <c r="AJ3057" s="1" t="s">
        <v>56</v>
      </c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56">
        <f>VLOOKUP(O3049,'Class 1-7 WorkSheet'!B6:J3239,3,FALSE)</f>
        <v>2</v>
      </c>
      <c r="AW3057" s="57"/>
      <c r="AX3057" s="58"/>
    </row>
    <row r="3058" spans="4:50" ht="6" customHeight="1"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</row>
    <row r="3059" spans="4:50" ht="20.100000000000001" customHeight="1">
      <c r="D3059" s="1" t="s">
        <v>52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</row>
    <row r="3060" spans="4:50" ht="6" customHeight="1"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</row>
    <row r="3061" spans="4:50" ht="20.100000000000001" customHeight="1">
      <c r="D3061" s="1"/>
      <c r="E3061" s="1"/>
      <c r="F3061" s="1"/>
      <c r="G3061" s="1"/>
      <c r="H3061" s="1"/>
      <c r="I3061" s="1"/>
      <c r="J3061" s="1" t="s">
        <v>62</v>
      </c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56">
        <f>VLOOKUP(O3049,'Class 1-7 WorkSheet'!B6:J3239,2,FALSE)</f>
        <v>1</v>
      </c>
      <c r="V3061" s="57"/>
      <c r="W3061" s="58"/>
      <c r="X3061" s="1" t="s">
        <v>59</v>
      </c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</row>
    <row r="3062" spans="4:50" ht="5.25" customHeight="1"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3"/>
      <c r="V3062" s="3"/>
      <c r="W3062" s="3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</row>
    <row r="3063" spans="4:50" ht="20.100000000000001" customHeight="1">
      <c r="D3063" s="1" t="s">
        <v>51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</row>
    <row r="3064" spans="4:50" ht="17.25" customHeight="1"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</row>
    <row r="3065" spans="4:50" ht="20.100000000000001" customHeight="1">
      <c r="D3065" s="1" t="s">
        <v>60</v>
      </c>
      <c r="E3065" s="1"/>
      <c r="F3065" s="1"/>
      <c r="G3065" s="1"/>
      <c r="H3065" s="1"/>
      <c r="I3065" s="59">
        <f>I27</f>
        <v>43951</v>
      </c>
      <c r="J3065" s="60"/>
      <c r="K3065" s="60"/>
      <c r="L3065" s="60"/>
      <c r="M3065" s="60"/>
      <c r="N3065" s="60"/>
      <c r="O3065" s="60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61" t="s">
        <v>61</v>
      </c>
      <c r="AH3065" s="61"/>
      <c r="AI3065" s="61"/>
      <c r="AJ3065" s="61"/>
      <c r="AK3065" s="61"/>
      <c r="AL3065" s="61"/>
      <c r="AM3065" s="61"/>
      <c r="AN3065" s="61"/>
      <c r="AO3065" s="61"/>
      <c r="AP3065" s="61"/>
      <c r="AQ3065" s="61"/>
      <c r="AR3065" s="61"/>
      <c r="AS3065" s="61"/>
      <c r="AT3065" s="61"/>
      <c r="AU3065" s="1"/>
      <c r="AV3065" s="1"/>
      <c r="AW3065" s="1"/>
      <c r="AX3065" s="1"/>
    </row>
    <row r="3066" spans="4:50"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61"/>
      <c r="AH3066" s="61"/>
      <c r="AI3066" s="61"/>
      <c r="AJ3066" s="61"/>
      <c r="AK3066" s="61"/>
      <c r="AL3066" s="61"/>
      <c r="AM3066" s="61"/>
      <c r="AN3066" s="61"/>
      <c r="AO3066" s="61"/>
      <c r="AP3066" s="61"/>
      <c r="AQ3066" s="61"/>
      <c r="AR3066" s="61"/>
      <c r="AS3066" s="61"/>
      <c r="AT3066" s="61"/>
      <c r="AU3066" s="1"/>
      <c r="AV3066" s="1"/>
      <c r="AW3066" s="1"/>
      <c r="AX3066" s="1"/>
    </row>
    <row r="3067" spans="4:50"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</row>
    <row r="3068" spans="4:50"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</row>
    <row r="3069" spans="4:50"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</row>
    <row r="3091" spans="2:50" ht="27" customHeight="1">
      <c r="D3091" s="62" t="str">
        <f>D3042</f>
        <v>कार्यालय राजकीय माध्यमिक विद्यालय बांठड़ी (डीडवाना) नागौर</v>
      </c>
      <c r="E3091" s="62"/>
      <c r="F3091" s="62"/>
      <c r="G3091" s="62"/>
      <c r="H3091" s="62"/>
      <c r="I3091" s="62"/>
      <c r="J3091" s="62"/>
      <c r="K3091" s="62"/>
      <c r="L3091" s="62"/>
      <c r="M3091" s="62"/>
      <c r="N3091" s="62"/>
      <c r="O3091" s="62"/>
      <c r="P3091" s="62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2"/>
      <c r="AC3091" s="62"/>
      <c r="AD3091" s="62"/>
      <c r="AE3091" s="62"/>
      <c r="AF3091" s="62"/>
      <c r="AG3091" s="62"/>
      <c r="AH3091" s="62"/>
      <c r="AI3091" s="62"/>
      <c r="AJ3091" s="62"/>
      <c r="AK3091" s="62"/>
      <c r="AL3091" s="62"/>
      <c r="AM3091" s="62"/>
      <c r="AN3091" s="62"/>
      <c r="AO3091" s="62"/>
      <c r="AP3091" s="62"/>
      <c r="AQ3091" s="62"/>
      <c r="AR3091" s="62"/>
      <c r="AS3091" s="62"/>
      <c r="AT3091" s="62"/>
      <c r="AU3091" s="62"/>
      <c r="AV3091" s="62"/>
      <c r="AW3091" s="62"/>
      <c r="AX3091" s="62"/>
    </row>
    <row r="3092" spans="2:50" ht="12.75" customHeight="1">
      <c r="D3092" s="60" t="str">
        <f>'Class 1-7 WorkSheet'!A4</f>
        <v>(DISE CODE : 08140701704)</v>
      </c>
      <c r="E3092" s="60"/>
      <c r="F3092" s="60"/>
      <c r="G3092" s="60"/>
      <c r="H3092" s="60"/>
      <c r="I3092" s="60"/>
      <c r="J3092" s="60"/>
      <c r="K3092" s="60"/>
      <c r="L3092" s="60"/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0"/>
      <c r="AC3092" s="60"/>
      <c r="AD3092" s="60"/>
      <c r="AE3092" s="60"/>
      <c r="AF3092" s="60"/>
      <c r="AG3092" s="60"/>
      <c r="AH3092" s="60"/>
      <c r="AI3092" s="60"/>
      <c r="AJ3092" s="60"/>
      <c r="AK3092" s="60"/>
      <c r="AL3092" s="60"/>
      <c r="AM3092" s="60"/>
      <c r="AN3092" s="60"/>
      <c r="AO3092" s="60"/>
      <c r="AP3092" s="60"/>
      <c r="AQ3092" s="60"/>
      <c r="AR3092" s="60"/>
      <c r="AS3092" s="60"/>
      <c r="AT3092" s="60"/>
      <c r="AU3092" s="60"/>
      <c r="AV3092" s="60"/>
      <c r="AW3092" s="60"/>
      <c r="AX3092" s="60"/>
    </row>
    <row r="3093" spans="2:50" ht="5.25" customHeight="1"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2:50" ht="31.5" customHeight="1">
      <c r="B3094" s="2"/>
      <c r="C3094" s="2"/>
      <c r="D3094" s="63" t="str">
        <f>D7</f>
        <v>कक्षा - 1</v>
      </c>
      <c r="E3094" s="63"/>
      <c r="F3094" s="63"/>
      <c r="G3094" s="63"/>
      <c r="H3094" s="63"/>
      <c r="I3094" s="63"/>
      <c r="J3094" s="63"/>
      <c r="K3094" s="63"/>
      <c r="L3094" s="63"/>
      <c r="M3094" s="63"/>
      <c r="N3094" s="63"/>
      <c r="O3094" s="63"/>
      <c r="P3094" s="63"/>
      <c r="Q3094" s="63"/>
      <c r="R3094" s="63"/>
      <c r="S3094" s="63"/>
      <c r="T3094" s="63"/>
      <c r="U3094" s="63"/>
      <c r="V3094" s="63"/>
      <c r="W3094" s="63"/>
      <c r="X3094" s="63"/>
      <c r="Y3094" s="63"/>
      <c r="Z3094" s="63"/>
      <c r="AA3094" s="63"/>
      <c r="AB3094" s="63"/>
      <c r="AC3094" s="63"/>
      <c r="AD3094" s="63"/>
      <c r="AE3094" s="63"/>
      <c r="AF3094" s="63"/>
      <c r="AG3094" s="63"/>
      <c r="AH3094" s="63"/>
      <c r="AI3094" s="63"/>
      <c r="AJ3094" s="63"/>
      <c r="AK3094" s="63"/>
      <c r="AL3094" s="63"/>
      <c r="AM3094" s="63"/>
      <c r="AN3094" s="63"/>
      <c r="AO3094" s="63"/>
      <c r="AP3094" s="63"/>
      <c r="AQ3094" s="63"/>
      <c r="AR3094" s="63"/>
      <c r="AS3094" s="63"/>
      <c r="AT3094" s="63"/>
      <c r="AU3094" s="63"/>
      <c r="AV3094" s="63"/>
      <c r="AW3094" s="63"/>
      <c r="AX3094" s="63"/>
    </row>
    <row r="3095" spans="2:50" ht="21">
      <c r="D3095" s="65" t="s">
        <v>46</v>
      </c>
      <c r="E3095" s="65"/>
      <c r="F3095" s="65"/>
      <c r="G3095" s="65"/>
      <c r="H3095" s="65"/>
      <c r="I3095" s="65"/>
      <c r="J3095" s="65"/>
      <c r="K3095" s="65"/>
      <c r="L3095" s="65"/>
      <c r="M3095" s="65"/>
      <c r="N3095" s="65"/>
      <c r="O3095" s="65"/>
      <c r="P3095" s="65"/>
      <c r="Q3095" s="65"/>
      <c r="R3095" s="65"/>
      <c r="S3095" s="65"/>
      <c r="T3095" s="65"/>
      <c r="U3095" s="65"/>
      <c r="V3095" s="65"/>
      <c r="W3095" s="65"/>
      <c r="X3095" s="65"/>
      <c r="Y3095" s="65"/>
      <c r="Z3095" s="65"/>
      <c r="AA3095" s="65"/>
      <c r="AB3095" s="65"/>
      <c r="AC3095" s="65"/>
      <c r="AD3095" s="65"/>
      <c r="AE3095" s="65"/>
      <c r="AF3095" s="65"/>
      <c r="AG3095" s="65"/>
      <c r="AH3095" s="65"/>
      <c r="AI3095" s="65"/>
      <c r="AJ3095" s="65"/>
      <c r="AK3095" s="65"/>
      <c r="AL3095" s="65"/>
      <c r="AM3095" s="65"/>
      <c r="AN3095" s="65"/>
      <c r="AO3095" s="65"/>
      <c r="AP3095" s="65"/>
      <c r="AQ3095" s="65"/>
      <c r="AR3095" s="65"/>
      <c r="AS3095" s="65"/>
      <c r="AT3095" s="65"/>
      <c r="AU3095" s="65"/>
      <c r="AV3095" s="65"/>
      <c r="AW3095" s="65"/>
      <c r="AX3095" s="65"/>
    </row>
    <row r="3096" spans="2:50" ht="35.25" customHeight="1">
      <c r="D3096" s="62" t="s">
        <v>47</v>
      </c>
      <c r="E3096" s="62"/>
      <c r="F3096" s="62"/>
      <c r="G3096" s="62"/>
      <c r="H3096" s="62"/>
      <c r="I3096" s="62"/>
      <c r="J3096" s="62"/>
      <c r="K3096" s="62"/>
      <c r="L3096" s="62"/>
      <c r="M3096" s="62"/>
      <c r="N3096" s="62"/>
      <c r="O3096" s="62"/>
      <c r="P3096" s="62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2"/>
      <c r="AC3096" s="62"/>
      <c r="AD3096" s="62"/>
      <c r="AE3096" s="62"/>
      <c r="AF3096" s="62"/>
      <c r="AG3096" s="62"/>
      <c r="AH3096" s="62"/>
      <c r="AI3096" s="62"/>
      <c r="AJ3096" s="62"/>
      <c r="AK3096" s="62"/>
      <c r="AL3096" s="62"/>
      <c r="AM3096" s="62"/>
      <c r="AN3096" s="62"/>
      <c r="AO3096" s="62"/>
      <c r="AP3096" s="62"/>
      <c r="AQ3096" s="62"/>
      <c r="AR3096" s="62"/>
      <c r="AS3096" s="62"/>
      <c r="AT3096" s="62"/>
      <c r="AU3096" s="62"/>
      <c r="AV3096" s="62"/>
      <c r="AW3096" s="62"/>
      <c r="AX3096" s="62"/>
    </row>
    <row r="3097" spans="2:50" ht="5.25" customHeight="1"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</row>
    <row r="3098" spans="2:50" ht="20.100000000000001" customHeight="1">
      <c r="D3098" s="60" t="s">
        <v>48</v>
      </c>
      <c r="E3098" s="60"/>
      <c r="F3098" s="60"/>
      <c r="G3098" s="60"/>
      <c r="H3098" s="60"/>
      <c r="I3098" s="60"/>
      <c r="J3098" s="60"/>
      <c r="K3098" s="60"/>
      <c r="L3098" s="60"/>
      <c r="M3098" s="60"/>
      <c r="N3098" s="64"/>
      <c r="O3098" s="56">
        <f>'Class 1-7 WorkSheet'!B69</f>
        <v>64</v>
      </c>
      <c r="P3098" s="57"/>
      <c r="Q3098" s="57"/>
      <c r="R3098" s="57"/>
      <c r="S3098" s="57"/>
      <c r="T3098" s="57"/>
      <c r="U3098" s="57"/>
      <c r="V3098" s="58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</row>
    <row r="3099" spans="2:50" ht="7.5" customHeight="1"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</row>
    <row r="3100" spans="2:50" ht="20.100000000000001" customHeight="1">
      <c r="D3100" s="1"/>
      <c r="E3100" s="1"/>
      <c r="F3100" s="1"/>
      <c r="G3100" s="1"/>
      <c r="H3100" s="1"/>
      <c r="I3100" s="1"/>
      <c r="J3100" s="1"/>
      <c r="K3100" s="1"/>
      <c r="L3100" s="1"/>
      <c r="M3100" s="1" t="s">
        <v>49</v>
      </c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56">
        <f>VLOOKUP(O3098,'Class 1-7 WorkSheet'!B6:J3288,4,FALSE)</f>
        <v>0</v>
      </c>
      <c r="AF3100" s="57"/>
      <c r="AG3100" s="57"/>
      <c r="AH3100" s="57"/>
      <c r="AI3100" s="57"/>
      <c r="AJ3100" s="57"/>
      <c r="AK3100" s="57"/>
      <c r="AL3100" s="57"/>
      <c r="AM3100" s="57"/>
      <c r="AN3100" s="57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8"/>
    </row>
    <row r="3101" spans="2:50" ht="6.75" customHeight="1"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</row>
    <row r="3102" spans="2:50" ht="20.100000000000001" customHeight="1">
      <c r="D3102" s="1" t="s">
        <v>53</v>
      </c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56">
        <f>VLOOKUP(O3098,'Class 1-7 WorkSheet'!B6:J3105,6,FALSE)</f>
        <v>0</v>
      </c>
      <c r="Y3102" s="57"/>
      <c r="Z3102" s="57"/>
      <c r="AA3102" s="57"/>
      <c r="AB3102" s="57"/>
      <c r="AC3102" s="57"/>
      <c r="AD3102" s="57"/>
      <c r="AE3102" s="57"/>
      <c r="AF3102" s="57"/>
      <c r="AG3102" s="57"/>
      <c r="AH3102" s="57"/>
      <c r="AI3102" s="57"/>
      <c r="AJ3102" s="57"/>
      <c r="AK3102" s="57"/>
      <c r="AL3102" s="57"/>
      <c r="AM3102" s="57"/>
      <c r="AN3102" s="58"/>
      <c r="AO3102" s="1"/>
      <c r="AP3102" s="1" t="s">
        <v>57</v>
      </c>
      <c r="AQ3102" s="1"/>
      <c r="AR3102" s="1"/>
      <c r="AS3102" s="1"/>
      <c r="AT3102" s="1"/>
      <c r="AU3102" s="1"/>
      <c r="AV3102" s="1"/>
      <c r="AW3102" s="1"/>
      <c r="AX3102" s="1"/>
    </row>
    <row r="3103" spans="2:50" ht="5.25" customHeight="1"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</row>
    <row r="3104" spans="2:50" ht="20.100000000000001" customHeight="1">
      <c r="D3104" s="1" t="s">
        <v>54</v>
      </c>
      <c r="E3104" s="1"/>
      <c r="F3104" s="1"/>
      <c r="G3104" s="56">
        <f>VLOOKUP(O3098,'Class 1-7 WorkSheet'!B6:J3105,5,FALSE)</f>
        <v>0</v>
      </c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  <c r="V3104" s="57"/>
      <c r="W3104" s="57"/>
      <c r="X3104" s="57"/>
      <c r="Y3104" s="57"/>
      <c r="Z3104" s="58"/>
      <c r="AA3104" s="1" t="s">
        <v>58</v>
      </c>
      <c r="AB3104" s="1"/>
      <c r="AC3104" s="1"/>
      <c r="AD3104" s="1"/>
      <c r="AE3104" s="1"/>
      <c r="AF3104" s="1"/>
      <c r="AG3104" s="1"/>
      <c r="AH3104" s="1"/>
      <c r="AI3104" s="1"/>
      <c r="AJ3104" s="1"/>
      <c r="AK3104" s="1" t="s">
        <v>55</v>
      </c>
      <c r="AL3104" s="1"/>
      <c r="AM3104" s="1"/>
      <c r="AN3104" s="1"/>
      <c r="AO3104" s="1"/>
      <c r="AP3104" s="1"/>
      <c r="AQ3104" s="66">
        <f>VLOOKUP(O3098,'Class 1-7 WorkSheet'!B6:J3044,9,FALSE)</f>
        <v>0</v>
      </c>
      <c r="AR3104" s="67"/>
      <c r="AS3104" s="67"/>
      <c r="AT3104" s="67"/>
      <c r="AU3104" s="67"/>
      <c r="AV3104" s="67"/>
      <c r="AW3104" s="67"/>
      <c r="AX3104" s="68"/>
    </row>
    <row r="3105" spans="4:50" ht="6" customHeight="1"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</row>
    <row r="3106" spans="4:50" ht="20.100000000000001" customHeight="1">
      <c r="D3106" s="1" t="s">
        <v>50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56" t="str">
        <f>'Class 1-7 WorkSheet'!D3</f>
        <v xml:space="preserve"> रामावि बांठड़ी (डीडवाना) नागौर</v>
      </c>
      <c r="P3106" s="57"/>
      <c r="Q3106" s="57"/>
      <c r="R3106" s="57"/>
      <c r="S3106" s="57"/>
      <c r="T3106" s="57"/>
      <c r="U3106" s="57"/>
      <c r="V3106" s="57"/>
      <c r="W3106" s="57"/>
      <c r="X3106" s="57"/>
      <c r="Y3106" s="57"/>
      <c r="Z3106" s="57"/>
      <c r="AA3106" s="57"/>
      <c r="AB3106" s="57"/>
      <c r="AC3106" s="57"/>
      <c r="AD3106" s="57"/>
      <c r="AE3106" s="57"/>
      <c r="AF3106" s="57"/>
      <c r="AG3106" s="57"/>
      <c r="AH3106" s="57"/>
      <c r="AI3106" s="58"/>
      <c r="AJ3106" s="1" t="s">
        <v>56</v>
      </c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56">
        <f>VLOOKUP(O3098,'Class 1-7 WorkSheet'!B6:J3288,3,FALSE)</f>
        <v>2</v>
      </c>
      <c r="AW3106" s="57"/>
      <c r="AX3106" s="58"/>
    </row>
    <row r="3107" spans="4:50" ht="6" customHeight="1"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</row>
    <row r="3108" spans="4:50" ht="20.100000000000001" customHeight="1">
      <c r="D3108" s="1" t="s">
        <v>52</v>
      </c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</row>
    <row r="3109" spans="4:50" ht="6" customHeight="1"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</row>
    <row r="3110" spans="4:50" ht="20.100000000000001" customHeight="1">
      <c r="D3110" s="1"/>
      <c r="E3110" s="1"/>
      <c r="F3110" s="1"/>
      <c r="G3110" s="1"/>
      <c r="H3110" s="1"/>
      <c r="I3110" s="1"/>
      <c r="J3110" s="1" t="s">
        <v>62</v>
      </c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56">
        <f>VLOOKUP(O3098,'Class 1-7 WorkSheet'!B6:J3288,2,FALSE)</f>
        <v>1</v>
      </c>
      <c r="V3110" s="57"/>
      <c r="W3110" s="58"/>
      <c r="X3110" s="1" t="s">
        <v>59</v>
      </c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</row>
    <row r="3111" spans="4:50" ht="5.25" customHeight="1"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3"/>
      <c r="V3111" s="3"/>
      <c r="W3111" s="3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</row>
    <row r="3112" spans="4:50" ht="20.100000000000001" customHeight="1">
      <c r="D3112" s="1" t="s">
        <v>51</v>
      </c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</row>
    <row r="3113" spans="4:50" ht="17.25" customHeight="1"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</row>
    <row r="3114" spans="4:50" ht="20.100000000000001" customHeight="1">
      <c r="D3114" s="1" t="s">
        <v>60</v>
      </c>
      <c r="E3114" s="1"/>
      <c r="F3114" s="1"/>
      <c r="G3114" s="1"/>
      <c r="H3114" s="1"/>
      <c r="I3114" s="59">
        <f>I27</f>
        <v>43951</v>
      </c>
      <c r="J3114" s="60"/>
      <c r="K3114" s="60"/>
      <c r="L3114" s="60"/>
      <c r="M3114" s="60"/>
      <c r="N3114" s="60"/>
      <c r="O3114" s="60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61" t="s">
        <v>61</v>
      </c>
      <c r="AH3114" s="61"/>
      <c r="AI3114" s="61"/>
      <c r="AJ3114" s="61"/>
      <c r="AK3114" s="61"/>
      <c r="AL3114" s="61"/>
      <c r="AM3114" s="61"/>
      <c r="AN3114" s="61"/>
      <c r="AO3114" s="61"/>
      <c r="AP3114" s="61"/>
      <c r="AQ3114" s="61"/>
      <c r="AR3114" s="61"/>
      <c r="AS3114" s="61"/>
      <c r="AT3114" s="61"/>
      <c r="AU3114" s="1"/>
      <c r="AV3114" s="1"/>
      <c r="AW3114" s="1"/>
      <c r="AX3114" s="1"/>
    </row>
    <row r="3115" spans="4:50"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61"/>
      <c r="AH3115" s="61"/>
      <c r="AI3115" s="61"/>
      <c r="AJ3115" s="61"/>
      <c r="AK3115" s="61"/>
      <c r="AL3115" s="61"/>
      <c r="AM3115" s="61"/>
      <c r="AN3115" s="61"/>
      <c r="AO3115" s="61"/>
      <c r="AP3115" s="61"/>
      <c r="AQ3115" s="61"/>
      <c r="AR3115" s="61"/>
      <c r="AS3115" s="61"/>
      <c r="AT3115" s="61"/>
      <c r="AU3115" s="1"/>
      <c r="AV3115" s="1"/>
      <c r="AW3115" s="1"/>
      <c r="AX3115" s="1"/>
    </row>
    <row r="3116" spans="4:50"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</row>
    <row r="3117" spans="4:50"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</row>
    <row r="3118" spans="4:50"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</row>
    <row r="3140" spans="2:50" ht="27" customHeight="1">
      <c r="D3140" s="62" t="str">
        <f>D3091</f>
        <v>कार्यालय राजकीय माध्यमिक विद्यालय बांठड़ी (डीडवाना) नागौर</v>
      </c>
      <c r="E3140" s="62"/>
      <c r="F3140" s="62"/>
      <c r="G3140" s="62"/>
      <c r="H3140" s="62"/>
      <c r="I3140" s="62"/>
      <c r="J3140" s="62"/>
      <c r="K3140" s="62"/>
      <c r="L3140" s="62"/>
      <c r="M3140" s="62"/>
      <c r="N3140" s="62"/>
      <c r="O3140" s="62"/>
      <c r="P3140" s="62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2"/>
      <c r="AC3140" s="62"/>
      <c r="AD3140" s="62"/>
      <c r="AE3140" s="62"/>
      <c r="AF3140" s="62"/>
      <c r="AG3140" s="62"/>
      <c r="AH3140" s="62"/>
      <c r="AI3140" s="62"/>
      <c r="AJ3140" s="62"/>
      <c r="AK3140" s="62"/>
      <c r="AL3140" s="62"/>
      <c r="AM3140" s="62"/>
      <c r="AN3140" s="62"/>
      <c r="AO3140" s="62"/>
      <c r="AP3140" s="62"/>
      <c r="AQ3140" s="62"/>
      <c r="AR3140" s="62"/>
      <c r="AS3140" s="62"/>
      <c r="AT3140" s="62"/>
      <c r="AU3140" s="62"/>
      <c r="AV3140" s="62"/>
      <c r="AW3140" s="62"/>
      <c r="AX3140" s="62"/>
    </row>
    <row r="3141" spans="2:50" ht="12.75" customHeight="1">
      <c r="D3141" s="60" t="str">
        <f>'Class 1-7 WorkSheet'!A4</f>
        <v>(DISE CODE : 08140701704)</v>
      </c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0"/>
      <c r="AC3141" s="60"/>
      <c r="AD3141" s="60"/>
      <c r="AE3141" s="60"/>
      <c r="AF3141" s="60"/>
      <c r="AG3141" s="60"/>
      <c r="AH3141" s="60"/>
      <c r="AI3141" s="60"/>
      <c r="AJ3141" s="60"/>
      <c r="AK3141" s="60"/>
      <c r="AL3141" s="60"/>
      <c r="AM3141" s="60"/>
      <c r="AN3141" s="60"/>
      <c r="AO3141" s="60"/>
      <c r="AP3141" s="60"/>
      <c r="AQ3141" s="60"/>
      <c r="AR3141" s="60"/>
      <c r="AS3141" s="60"/>
      <c r="AT3141" s="60"/>
      <c r="AU3141" s="60"/>
      <c r="AV3141" s="60"/>
      <c r="AW3141" s="60"/>
      <c r="AX3141" s="60"/>
    </row>
    <row r="3142" spans="2:50" ht="5.25" customHeight="1"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2:50" ht="31.5" customHeight="1">
      <c r="B3143" s="2"/>
      <c r="C3143" s="2"/>
      <c r="D3143" s="63" t="str">
        <f>D7</f>
        <v>कक्षा - 1</v>
      </c>
      <c r="E3143" s="63"/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3"/>
      <c r="Q3143" s="63"/>
      <c r="R3143" s="63"/>
      <c r="S3143" s="63"/>
      <c r="T3143" s="63"/>
      <c r="U3143" s="63"/>
      <c r="V3143" s="63"/>
      <c r="W3143" s="63"/>
      <c r="X3143" s="63"/>
      <c r="Y3143" s="63"/>
      <c r="Z3143" s="63"/>
      <c r="AA3143" s="63"/>
      <c r="AB3143" s="63"/>
      <c r="AC3143" s="63"/>
      <c r="AD3143" s="63"/>
      <c r="AE3143" s="63"/>
      <c r="AF3143" s="63"/>
      <c r="AG3143" s="63"/>
      <c r="AH3143" s="63"/>
      <c r="AI3143" s="63"/>
      <c r="AJ3143" s="63"/>
      <c r="AK3143" s="63"/>
      <c r="AL3143" s="63"/>
      <c r="AM3143" s="63"/>
      <c r="AN3143" s="63"/>
      <c r="AO3143" s="63"/>
      <c r="AP3143" s="63"/>
      <c r="AQ3143" s="63"/>
      <c r="AR3143" s="63"/>
      <c r="AS3143" s="63"/>
      <c r="AT3143" s="63"/>
      <c r="AU3143" s="63"/>
      <c r="AV3143" s="63"/>
      <c r="AW3143" s="63"/>
      <c r="AX3143" s="63"/>
    </row>
    <row r="3144" spans="2:50" ht="21">
      <c r="D3144" s="65" t="s">
        <v>46</v>
      </c>
      <c r="E3144" s="65"/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5"/>
      <c r="AH3144" s="65"/>
      <c r="AI3144" s="65"/>
      <c r="AJ3144" s="65"/>
      <c r="AK3144" s="65"/>
      <c r="AL3144" s="65"/>
      <c r="AM3144" s="65"/>
      <c r="AN3144" s="65"/>
      <c r="AO3144" s="65"/>
      <c r="AP3144" s="65"/>
      <c r="AQ3144" s="65"/>
      <c r="AR3144" s="65"/>
      <c r="AS3144" s="65"/>
      <c r="AT3144" s="65"/>
      <c r="AU3144" s="65"/>
      <c r="AV3144" s="65"/>
      <c r="AW3144" s="65"/>
      <c r="AX3144" s="65"/>
    </row>
    <row r="3145" spans="2:50" ht="35.25" customHeight="1">
      <c r="D3145" s="62" t="s">
        <v>47</v>
      </c>
      <c r="E3145" s="62"/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62"/>
      <c r="AH3145" s="62"/>
      <c r="AI3145" s="62"/>
      <c r="AJ3145" s="62"/>
      <c r="AK3145" s="62"/>
      <c r="AL3145" s="62"/>
      <c r="AM3145" s="62"/>
      <c r="AN3145" s="62"/>
      <c r="AO3145" s="62"/>
      <c r="AP3145" s="62"/>
      <c r="AQ3145" s="62"/>
      <c r="AR3145" s="62"/>
      <c r="AS3145" s="62"/>
      <c r="AT3145" s="62"/>
      <c r="AU3145" s="62"/>
      <c r="AV3145" s="62"/>
      <c r="AW3145" s="62"/>
      <c r="AX3145" s="62"/>
    </row>
    <row r="3146" spans="2:50" ht="5.25" customHeight="1"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</row>
    <row r="3147" spans="2:50" ht="20.100000000000001" customHeight="1">
      <c r="D3147" s="60" t="s">
        <v>48</v>
      </c>
      <c r="E3147" s="60"/>
      <c r="F3147" s="60"/>
      <c r="G3147" s="60"/>
      <c r="H3147" s="60"/>
      <c r="I3147" s="60"/>
      <c r="J3147" s="60"/>
      <c r="K3147" s="60"/>
      <c r="L3147" s="60"/>
      <c r="M3147" s="60"/>
      <c r="N3147" s="64"/>
      <c r="O3147" s="56">
        <f>'Class 1-7 WorkSheet'!B70</f>
        <v>65</v>
      </c>
      <c r="P3147" s="57"/>
      <c r="Q3147" s="57"/>
      <c r="R3147" s="57"/>
      <c r="S3147" s="57"/>
      <c r="T3147" s="57"/>
      <c r="U3147" s="57"/>
      <c r="V3147" s="58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</row>
    <row r="3148" spans="2:50" ht="7.5" customHeight="1"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</row>
    <row r="3149" spans="2:50" ht="20.100000000000001" customHeight="1">
      <c r="D3149" s="1"/>
      <c r="E3149" s="1"/>
      <c r="F3149" s="1"/>
      <c r="G3149" s="1"/>
      <c r="H3149" s="1"/>
      <c r="I3149" s="1"/>
      <c r="J3149" s="1"/>
      <c r="K3149" s="1"/>
      <c r="L3149" s="1"/>
      <c r="M3149" s="1" t="s">
        <v>49</v>
      </c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56">
        <f>VLOOKUP(O3147,'Class 1-7 WorkSheet'!B6:J3336,4,FALSE)</f>
        <v>0</v>
      </c>
      <c r="AF3149" s="57"/>
      <c r="AG3149" s="57"/>
      <c r="AH3149" s="57"/>
      <c r="AI3149" s="57"/>
      <c r="AJ3149" s="57"/>
      <c r="AK3149" s="57"/>
      <c r="AL3149" s="57"/>
      <c r="AM3149" s="57"/>
      <c r="AN3149" s="57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8"/>
    </row>
    <row r="3150" spans="2:50" ht="6.75" customHeight="1"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</row>
    <row r="3151" spans="2:50" ht="20.100000000000001" customHeight="1">
      <c r="D3151" s="1" t="s">
        <v>53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56">
        <f>VLOOKUP(O3147,'Class 1-7 WorkSheet'!B6:J3153,6,FALSE)</f>
        <v>0</v>
      </c>
      <c r="Y3151" s="57"/>
      <c r="Z3151" s="57"/>
      <c r="AA3151" s="57"/>
      <c r="AB3151" s="57"/>
      <c r="AC3151" s="57"/>
      <c r="AD3151" s="57"/>
      <c r="AE3151" s="57"/>
      <c r="AF3151" s="57"/>
      <c r="AG3151" s="57"/>
      <c r="AH3151" s="57"/>
      <c r="AI3151" s="57"/>
      <c r="AJ3151" s="57"/>
      <c r="AK3151" s="57"/>
      <c r="AL3151" s="57"/>
      <c r="AM3151" s="57"/>
      <c r="AN3151" s="58"/>
      <c r="AO3151" s="1"/>
      <c r="AP3151" s="1" t="s">
        <v>57</v>
      </c>
      <c r="AQ3151" s="1"/>
      <c r="AR3151" s="1"/>
      <c r="AS3151" s="1"/>
      <c r="AT3151" s="1"/>
      <c r="AU3151" s="1"/>
      <c r="AV3151" s="1"/>
      <c r="AW3151" s="1"/>
      <c r="AX3151" s="1"/>
    </row>
    <row r="3152" spans="2:50" ht="5.25" customHeight="1"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</row>
    <row r="3153" spans="4:50" ht="20.100000000000001" customHeight="1">
      <c r="D3153" s="1" t="s">
        <v>54</v>
      </c>
      <c r="E3153" s="1"/>
      <c r="F3153" s="1"/>
      <c r="G3153" s="56">
        <f>VLOOKUP(O3147,'Class 1-7 WorkSheet'!B6:J3153,5,FALSE)</f>
        <v>0</v>
      </c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  <c r="V3153" s="57"/>
      <c r="W3153" s="57"/>
      <c r="X3153" s="57"/>
      <c r="Y3153" s="57"/>
      <c r="Z3153" s="58"/>
      <c r="AA3153" s="1" t="s">
        <v>58</v>
      </c>
      <c r="AB3153" s="1"/>
      <c r="AC3153" s="1"/>
      <c r="AD3153" s="1"/>
      <c r="AE3153" s="1"/>
      <c r="AF3153" s="1"/>
      <c r="AG3153" s="1"/>
      <c r="AH3153" s="1"/>
      <c r="AI3153" s="1"/>
      <c r="AJ3153" s="1"/>
      <c r="AK3153" s="1" t="s">
        <v>55</v>
      </c>
      <c r="AL3153" s="1"/>
      <c r="AM3153" s="1"/>
      <c r="AN3153" s="1"/>
      <c r="AO3153" s="1"/>
      <c r="AP3153" s="1"/>
      <c r="AQ3153" s="66">
        <f>VLOOKUP(O3147,'Class 1-7 WorkSheet'!B6:J3153,9,FALSE)</f>
        <v>0</v>
      </c>
      <c r="AR3153" s="67"/>
      <c r="AS3153" s="67"/>
      <c r="AT3153" s="67"/>
      <c r="AU3153" s="67"/>
      <c r="AV3153" s="67"/>
      <c r="AW3153" s="67"/>
      <c r="AX3153" s="68"/>
    </row>
    <row r="3154" spans="4:50" ht="6" customHeight="1"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</row>
    <row r="3155" spans="4:50" ht="20.100000000000001" customHeight="1">
      <c r="D3155" s="1" t="s">
        <v>50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56" t="str">
        <f>'Class 1-7 WorkSheet'!D3</f>
        <v xml:space="preserve"> रामावि बांठड़ी (डीडवाना) नागौर</v>
      </c>
      <c r="P3155" s="57"/>
      <c r="Q3155" s="57"/>
      <c r="R3155" s="57"/>
      <c r="S3155" s="57"/>
      <c r="T3155" s="57"/>
      <c r="U3155" s="57"/>
      <c r="V3155" s="57"/>
      <c r="W3155" s="57"/>
      <c r="X3155" s="57"/>
      <c r="Y3155" s="57"/>
      <c r="Z3155" s="57"/>
      <c r="AA3155" s="57"/>
      <c r="AB3155" s="57"/>
      <c r="AC3155" s="57"/>
      <c r="AD3155" s="57"/>
      <c r="AE3155" s="57"/>
      <c r="AF3155" s="57"/>
      <c r="AG3155" s="57"/>
      <c r="AH3155" s="57"/>
      <c r="AI3155" s="58"/>
      <c r="AJ3155" s="1" t="s">
        <v>56</v>
      </c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56">
        <f>VLOOKUP(O3147,'Class 1-7 WorkSheet'!B6:J3336,3,FALSE)</f>
        <v>2</v>
      </c>
      <c r="AW3155" s="57"/>
      <c r="AX3155" s="58"/>
    </row>
    <row r="3156" spans="4:50" ht="6" customHeight="1"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</row>
    <row r="3157" spans="4:50" ht="20.100000000000001" customHeight="1">
      <c r="D3157" s="1" t="s">
        <v>52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</row>
    <row r="3158" spans="4:50" ht="6" customHeight="1"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</row>
    <row r="3159" spans="4:50" ht="20.100000000000001" customHeight="1">
      <c r="D3159" s="1"/>
      <c r="E3159" s="1"/>
      <c r="F3159" s="1"/>
      <c r="G3159" s="1"/>
      <c r="H3159" s="1"/>
      <c r="I3159" s="1"/>
      <c r="J3159" s="1" t="s">
        <v>62</v>
      </c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56">
        <f>VLOOKUP(O3147,'Class 1-7 WorkSheet'!B6:J3336,2,FALSE)</f>
        <v>1</v>
      </c>
      <c r="V3159" s="57"/>
      <c r="W3159" s="58"/>
      <c r="X3159" s="1" t="s">
        <v>59</v>
      </c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</row>
    <row r="3160" spans="4:50" ht="5.25" customHeight="1"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3"/>
      <c r="V3160" s="3"/>
      <c r="W3160" s="3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</row>
    <row r="3161" spans="4:50" ht="20.100000000000001" customHeight="1">
      <c r="D3161" s="1" t="s">
        <v>51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</row>
    <row r="3162" spans="4:50" ht="17.25" customHeight="1"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</row>
    <row r="3163" spans="4:50" ht="20.100000000000001" customHeight="1">
      <c r="D3163" s="1" t="s">
        <v>60</v>
      </c>
      <c r="E3163" s="1"/>
      <c r="F3163" s="1"/>
      <c r="G3163" s="1"/>
      <c r="H3163" s="1"/>
      <c r="I3163" s="59">
        <f>I27</f>
        <v>43951</v>
      </c>
      <c r="J3163" s="60"/>
      <c r="K3163" s="60"/>
      <c r="L3163" s="60"/>
      <c r="M3163" s="60"/>
      <c r="N3163" s="60"/>
      <c r="O3163" s="60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61" t="s">
        <v>61</v>
      </c>
      <c r="AH3163" s="61"/>
      <c r="AI3163" s="61"/>
      <c r="AJ3163" s="61"/>
      <c r="AK3163" s="61"/>
      <c r="AL3163" s="61"/>
      <c r="AM3163" s="61"/>
      <c r="AN3163" s="61"/>
      <c r="AO3163" s="61"/>
      <c r="AP3163" s="61"/>
      <c r="AQ3163" s="61"/>
      <c r="AR3163" s="61"/>
      <c r="AS3163" s="61"/>
      <c r="AT3163" s="61"/>
      <c r="AU3163" s="1"/>
      <c r="AV3163" s="1"/>
      <c r="AW3163" s="1"/>
      <c r="AX3163" s="1"/>
    </row>
    <row r="3164" spans="4:50"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61"/>
      <c r="AH3164" s="61"/>
      <c r="AI3164" s="61"/>
      <c r="AJ3164" s="61"/>
      <c r="AK3164" s="61"/>
      <c r="AL3164" s="61"/>
      <c r="AM3164" s="61"/>
      <c r="AN3164" s="61"/>
      <c r="AO3164" s="61"/>
      <c r="AP3164" s="61"/>
      <c r="AQ3164" s="61"/>
      <c r="AR3164" s="61"/>
      <c r="AS3164" s="61"/>
      <c r="AT3164" s="61"/>
      <c r="AU3164" s="1"/>
      <c r="AV3164" s="1"/>
      <c r="AW3164" s="1"/>
      <c r="AX3164" s="1"/>
    </row>
    <row r="3165" spans="4:50"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</row>
    <row r="3166" spans="4:50"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</row>
    <row r="3167" spans="4:50"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</row>
    <row r="3189" spans="2:50" ht="27" customHeight="1">
      <c r="D3189" s="62" t="str">
        <f>D3140</f>
        <v>कार्यालय राजकीय माध्यमिक विद्यालय बांठड़ी (डीडवाना) नागौर</v>
      </c>
      <c r="E3189" s="62"/>
      <c r="F3189" s="62"/>
      <c r="G3189" s="62"/>
      <c r="H3189" s="62"/>
      <c r="I3189" s="62"/>
      <c r="J3189" s="62"/>
      <c r="K3189" s="62"/>
      <c r="L3189" s="62"/>
      <c r="M3189" s="62"/>
      <c r="N3189" s="62"/>
      <c r="O3189" s="62"/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2"/>
      <c r="AC3189" s="62"/>
      <c r="AD3189" s="62"/>
      <c r="AE3189" s="62"/>
      <c r="AF3189" s="62"/>
      <c r="AG3189" s="62"/>
      <c r="AH3189" s="62"/>
      <c r="AI3189" s="62"/>
      <c r="AJ3189" s="62"/>
      <c r="AK3189" s="62"/>
      <c r="AL3189" s="62"/>
      <c r="AM3189" s="62"/>
      <c r="AN3189" s="62"/>
      <c r="AO3189" s="62"/>
      <c r="AP3189" s="62"/>
      <c r="AQ3189" s="62"/>
      <c r="AR3189" s="62"/>
      <c r="AS3189" s="62"/>
      <c r="AT3189" s="62"/>
      <c r="AU3189" s="62"/>
      <c r="AV3189" s="62"/>
      <c r="AW3189" s="62"/>
      <c r="AX3189" s="62"/>
    </row>
    <row r="3190" spans="2:50" ht="12.75" customHeight="1">
      <c r="D3190" s="60" t="str">
        <f>'Class 1-7 WorkSheet'!A4</f>
        <v>(DISE CODE : 08140701704)</v>
      </c>
      <c r="E3190" s="60"/>
      <c r="F3190" s="60"/>
      <c r="G3190" s="60"/>
      <c r="H3190" s="60"/>
      <c r="I3190" s="60"/>
      <c r="J3190" s="60"/>
      <c r="K3190" s="60"/>
      <c r="L3190" s="60"/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0"/>
      <c r="AC3190" s="60"/>
      <c r="AD3190" s="60"/>
      <c r="AE3190" s="60"/>
      <c r="AF3190" s="60"/>
      <c r="AG3190" s="60"/>
      <c r="AH3190" s="60"/>
      <c r="AI3190" s="60"/>
      <c r="AJ3190" s="60"/>
      <c r="AK3190" s="60"/>
      <c r="AL3190" s="60"/>
      <c r="AM3190" s="60"/>
      <c r="AN3190" s="60"/>
      <c r="AO3190" s="60"/>
      <c r="AP3190" s="60"/>
      <c r="AQ3190" s="60"/>
      <c r="AR3190" s="60"/>
      <c r="AS3190" s="60"/>
      <c r="AT3190" s="60"/>
      <c r="AU3190" s="60"/>
      <c r="AV3190" s="60"/>
      <c r="AW3190" s="60"/>
      <c r="AX3190" s="60"/>
    </row>
    <row r="3191" spans="2:50" ht="5.25" customHeight="1"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2:50" ht="31.5" customHeight="1">
      <c r="B3192" s="2"/>
      <c r="C3192" s="2"/>
      <c r="D3192" s="63" t="str">
        <f>D7</f>
        <v>कक्षा - 1</v>
      </c>
      <c r="E3192" s="63"/>
      <c r="F3192" s="63"/>
      <c r="G3192" s="63"/>
      <c r="H3192" s="63"/>
      <c r="I3192" s="63"/>
      <c r="J3192" s="63"/>
      <c r="K3192" s="63"/>
      <c r="L3192" s="63"/>
      <c r="M3192" s="63"/>
      <c r="N3192" s="63"/>
      <c r="O3192" s="63"/>
      <c r="P3192" s="63"/>
      <c r="Q3192" s="63"/>
      <c r="R3192" s="63"/>
      <c r="S3192" s="63"/>
      <c r="T3192" s="63"/>
      <c r="U3192" s="63"/>
      <c r="V3192" s="63"/>
      <c r="W3192" s="63"/>
      <c r="X3192" s="63"/>
      <c r="Y3192" s="63"/>
      <c r="Z3192" s="63"/>
      <c r="AA3192" s="63"/>
      <c r="AB3192" s="63"/>
      <c r="AC3192" s="63"/>
      <c r="AD3192" s="63"/>
      <c r="AE3192" s="63"/>
      <c r="AF3192" s="63"/>
      <c r="AG3192" s="63"/>
      <c r="AH3192" s="63"/>
      <c r="AI3192" s="63"/>
      <c r="AJ3192" s="63"/>
      <c r="AK3192" s="63"/>
      <c r="AL3192" s="63"/>
      <c r="AM3192" s="63"/>
      <c r="AN3192" s="63"/>
      <c r="AO3192" s="63"/>
      <c r="AP3192" s="63"/>
      <c r="AQ3192" s="63"/>
      <c r="AR3192" s="63"/>
      <c r="AS3192" s="63"/>
      <c r="AT3192" s="63"/>
      <c r="AU3192" s="63"/>
      <c r="AV3192" s="63"/>
      <c r="AW3192" s="63"/>
      <c r="AX3192" s="63"/>
    </row>
    <row r="3193" spans="2:50" ht="21">
      <c r="D3193" s="65" t="s">
        <v>46</v>
      </c>
      <c r="E3193" s="65"/>
      <c r="F3193" s="65"/>
      <c r="G3193" s="65"/>
      <c r="H3193" s="65"/>
      <c r="I3193" s="65"/>
      <c r="J3193" s="65"/>
      <c r="K3193" s="65"/>
      <c r="L3193" s="65"/>
      <c r="M3193" s="65"/>
      <c r="N3193" s="65"/>
      <c r="O3193" s="65"/>
      <c r="P3193" s="65"/>
      <c r="Q3193" s="65"/>
      <c r="R3193" s="65"/>
      <c r="S3193" s="65"/>
      <c r="T3193" s="65"/>
      <c r="U3193" s="65"/>
      <c r="V3193" s="65"/>
      <c r="W3193" s="65"/>
      <c r="X3193" s="65"/>
      <c r="Y3193" s="65"/>
      <c r="Z3193" s="65"/>
      <c r="AA3193" s="65"/>
      <c r="AB3193" s="65"/>
      <c r="AC3193" s="65"/>
      <c r="AD3193" s="65"/>
      <c r="AE3193" s="65"/>
      <c r="AF3193" s="65"/>
      <c r="AG3193" s="65"/>
      <c r="AH3193" s="65"/>
      <c r="AI3193" s="65"/>
      <c r="AJ3193" s="65"/>
      <c r="AK3193" s="65"/>
      <c r="AL3193" s="65"/>
      <c r="AM3193" s="65"/>
      <c r="AN3193" s="65"/>
      <c r="AO3193" s="65"/>
      <c r="AP3193" s="65"/>
      <c r="AQ3193" s="65"/>
      <c r="AR3193" s="65"/>
      <c r="AS3193" s="65"/>
      <c r="AT3193" s="65"/>
      <c r="AU3193" s="65"/>
      <c r="AV3193" s="65"/>
      <c r="AW3193" s="65"/>
      <c r="AX3193" s="65"/>
    </row>
    <row r="3194" spans="2:50" ht="35.25" customHeight="1">
      <c r="D3194" s="62" t="s">
        <v>47</v>
      </c>
      <c r="E3194" s="62"/>
      <c r="F3194" s="62"/>
      <c r="G3194" s="62"/>
      <c r="H3194" s="62"/>
      <c r="I3194" s="62"/>
      <c r="J3194" s="62"/>
      <c r="K3194" s="62"/>
      <c r="L3194" s="62"/>
      <c r="M3194" s="62"/>
      <c r="N3194" s="62"/>
      <c r="O3194" s="62"/>
      <c r="P3194" s="62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2"/>
      <c r="AC3194" s="62"/>
      <c r="AD3194" s="62"/>
      <c r="AE3194" s="62"/>
      <c r="AF3194" s="62"/>
      <c r="AG3194" s="62"/>
      <c r="AH3194" s="62"/>
      <c r="AI3194" s="62"/>
      <c r="AJ3194" s="62"/>
      <c r="AK3194" s="62"/>
      <c r="AL3194" s="62"/>
      <c r="AM3194" s="62"/>
      <c r="AN3194" s="62"/>
      <c r="AO3194" s="62"/>
      <c r="AP3194" s="62"/>
      <c r="AQ3194" s="62"/>
      <c r="AR3194" s="62"/>
      <c r="AS3194" s="62"/>
      <c r="AT3194" s="62"/>
      <c r="AU3194" s="62"/>
      <c r="AV3194" s="62"/>
      <c r="AW3194" s="62"/>
      <c r="AX3194" s="62"/>
    </row>
    <row r="3195" spans="2:50" ht="5.25" customHeight="1"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</row>
    <row r="3196" spans="2:50" ht="20.100000000000001" customHeight="1">
      <c r="D3196" s="60" t="s">
        <v>48</v>
      </c>
      <c r="E3196" s="60"/>
      <c r="F3196" s="60"/>
      <c r="G3196" s="60"/>
      <c r="H3196" s="60"/>
      <c r="I3196" s="60"/>
      <c r="J3196" s="60"/>
      <c r="K3196" s="60"/>
      <c r="L3196" s="60"/>
      <c r="M3196" s="60"/>
      <c r="N3196" s="64"/>
      <c r="O3196" s="56">
        <f>'Class 1-7 WorkSheet'!B71</f>
        <v>66</v>
      </c>
      <c r="P3196" s="57"/>
      <c r="Q3196" s="57"/>
      <c r="R3196" s="57"/>
      <c r="S3196" s="57"/>
      <c r="T3196" s="57"/>
      <c r="U3196" s="57"/>
      <c r="V3196" s="58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</row>
    <row r="3197" spans="2:50" ht="7.5" customHeight="1"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</row>
    <row r="3198" spans="2:50" ht="20.100000000000001" customHeight="1">
      <c r="D3198" s="1"/>
      <c r="E3198" s="1"/>
      <c r="F3198" s="1"/>
      <c r="G3198" s="1"/>
      <c r="H3198" s="1"/>
      <c r="I3198" s="1"/>
      <c r="J3198" s="1"/>
      <c r="K3198" s="1"/>
      <c r="L3198" s="1"/>
      <c r="M3198" s="1" t="s">
        <v>49</v>
      </c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56">
        <f>VLOOKUP(O3196,'Class 1-7 WorkSheet'!B6:J3385,4,FALSE)</f>
        <v>0</v>
      </c>
      <c r="AF3198" s="57"/>
      <c r="AG3198" s="57"/>
      <c r="AH3198" s="57"/>
      <c r="AI3198" s="57"/>
      <c r="AJ3198" s="57"/>
      <c r="AK3198" s="57"/>
      <c r="AL3198" s="57"/>
      <c r="AM3198" s="57"/>
      <c r="AN3198" s="57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8"/>
    </row>
    <row r="3199" spans="2:50" ht="6.75" customHeight="1"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</row>
    <row r="3200" spans="2:50" ht="20.100000000000001" customHeight="1">
      <c r="D3200" s="1" t="s">
        <v>53</v>
      </c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56">
        <f>VLOOKUP(O3196,'Class 1-7 WorkSheet'!B6:J3202,6,FALSE)</f>
        <v>0</v>
      </c>
      <c r="Y3200" s="57"/>
      <c r="Z3200" s="57"/>
      <c r="AA3200" s="57"/>
      <c r="AB3200" s="57"/>
      <c r="AC3200" s="57"/>
      <c r="AD3200" s="57"/>
      <c r="AE3200" s="57"/>
      <c r="AF3200" s="57"/>
      <c r="AG3200" s="57"/>
      <c r="AH3200" s="57"/>
      <c r="AI3200" s="57"/>
      <c r="AJ3200" s="57"/>
      <c r="AK3200" s="57"/>
      <c r="AL3200" s="57"/>
      <c r="AM3200" s="57"/>
      <c r="AN3200" s="58"/>
      <c r="AO3200" s="1"/>
      <c r="AP3200" s="1" t="s">
        <v>57</v>
      </c>
      <c r="AQ3200" s="1"/>
      <c r="AR3200" s="1"/>
      <c r="AS3200" s="1"/>
      <c r="AT3200" s="1"/>
      <c r="AU3200" s="1"/>
      <c r="AV3200" s="1"/>
      <c r="AW3200" s="1"/>
      <c r="AX3200" s="1"/>
    </row>
    <row r="3201" spans="4:50" ht="5.25" customHeight="1"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</row>
    <row r="3202" spans="4:50" ht="20.100000000000001" customHeight="1">
      <c r="D3202" s="1" t="s">
        <v>54</v>
      </c>
      <c r="E3202" s="1"/>
      <c r="F3202" s="1"/>
      <c r="G3202" s="56">
        <f>VLOOKUP(O3196,'Class 1-7 WorkSheet'!B6:J3202,5,FALSE)</f>
        <v>0</v>
      </c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  <c r="V3202" s="57"/>
      <c r="W3202" s="57"/>
      <c r="X3202" s="57"/>
      <c r="Y3202" s="57"/>
      <c r="Z3202" s="58"/>
      <c r="AA3202" s="1" t="s">
        <v>58</v>
      </c>
      <c r="AB3202" s="1"/>
      <c r="AC3202" s="1"/>
      <c r="AD3202" s="1"/>
      <c r="AE3202" s="1"/>
      <c r="AF3202" s="1"/>
      <c r="AG3202" s="1"/>
      <c r="AH3202" s="1"/>
      <c r="AI3202" s="1"/>
      <c r="AJ3202" s="1"/>
      <c r="AK3202" s="1" t="s">
        <v>55</v>
      </c>
      <c r="AL3202" s="1"/>
      <c r="AM3202" s="1"/>
      <c r="AN3202" s="1"/>
      <c r="AO3202" s="1"/>
      <c r="AP3202" s="1"/>
      <c r="AQ3202" s="66">
        <f>VLOOKUP(O3196,'Class 1-7 WorkSheet'!B6:J3202,9,FALSE)</f>
        <v>0</v>
      </c>
      <c r="AR3202" s="67"/>
      <c r="AS3202" s="67"/>
      <c r="AT3202" s="67"/>
      <c r="AU3202" s="67"/>
      <c r="AV3202" s="67"/>
      <c r="AW3202" s="67"/>
      <c r="AX3202" s="68"/>
    </row>
    <row r="3203" spans="4:50" ht="6" customHeight="1"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</row>
    <row r="3204" spans="4:50" ht="20.100000000000001" customHeight="1">
      <c r="D3204" s="1" t="s">
        <v>50</v>
      </c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56" t="str">
        <f>'Class 1-7 WorkSheet'!D3</f>
        <v xml:space="preserve"> रामावि बांठड़ी (डीडवाना) नागौर</v>
      </c>
      <c r="P3204" s="57"/>
      <c r="Q3204" s="57"/>
      <c r="R3204" s="57"/>
      <c r="S3204" s="57"/>
      <c r="T3204" s="57"/>
      <c r="U3204" s="57"/>
      <c r="V3204" s="57"/>
      <c r="W3204" s="57"/>
      <c r="X3204" s="57"/>
      <c r="Y3204" s="57"/>
      <c r="Z3204" s="57"/>
      <c r="AA3204" s="57"/>
      <c r="AB3204" s="57"/>
      <c r="AC3204" s="57"/>
      <c r="AD3204" s="57"/>
      <c r="AE3204" s="57"/>
      <c r="AF3204" s="57"/>
      <c r="AG3204" s="57"/>
      <c r="AH3204" s="57"/>
      <c r="AI3204" s="58"/>
      <c r="AJ3204" s="1" t="s">
        <v>56</v>
      </c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56">
        <f>VLOOKUP(O3196,'Class 1-7 WorkSheet'!B6:J3385,3,FALSE)</f>
        <v>2</v>
      </c>
      <c r="AW3204" s="57"/>
      <c r="AX3204" s="58"/>
    </row>
    <row r="3205" spans="4:50" ht="6" customHeight="1"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</row>
    <row r="3206" spans="4:50" ht="20.100000000000001" customHeight="1">
      <c r="D3206" s="1" t="s">
        <v>52</v>
      </c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</row>
    <row r="3207" spans="4:50" ht="6" customHeight="1"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</row>
    <row r="3208" spans="4:50" ht="20.100000000000001" customHeight="1">
      <c r="D3208" s="1"/>
      <c r="E3208" s="1"/>
      <c r="F3208" s="1"/>
      <c r="G3208" s="1"/>
      <c r="H3208" s="1"/>
      <c r="I3208" s="1"/>
      <c r="J3208" s="1" t="s">
        <v>62</v>
      </c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56">
        <f>VLOOKUP(O3196,'Class 1-7 WorkSheet'!B6:J3385,2,FALSE)</f>
        <v>1</v>
      </c>
      <c r="V3208" s="57"/>
      <c r="W3208" s="58"/>
      <c r="X3208" s="1" t="s">
        <v>59</v>
      </c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</row>
    <row r="3209" spans="4:50" ht="5.25" customHeight="1"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3"/>
      <c r="V3209" s="3"/>
      <c r="W3209" s="3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</row>
    <row r="3210" spans="4:50" ht="20.100000000000001" customHeight="1">
      <c r="D3210" s="1" t="s">
        <v>51</v>
      </c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</row>
    <row r="3211" spans="4:50" ht="17.25" customHeight="1"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</row>
    <row r="3212" spans="4:50" ht="20.100000000000001" customHeight="1">
      <c r="D3212" s="1" t="s">
        <v>60</v>
      </c>
      <c r="E3212" s="1"/>
      <c r="F3212" s="1"/>
      <c r="G3212" s="1"/>
      <c r="H3212" s="1"/>
      <c r="I3212" s="59">
        <f>I27</f>
        <v>43951</v>
      </c>
      <c r="J3212" s="60"/>
      <c r="K3212" s="60"/>
      <c r="L3212" s="60"/>
      <c r="M3212" s="60"/>
      <c r="N3212" s="60"/>
      <c r="O3212" s="60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61" t="s">
        <v>61</v>
      </c>
      <c r="AH3212" s="61"/>
      <c r="AI3212" s="61"/>
      <c r="AJ3212" s="61"/>
      <c r="AK3212" s="61"/>
      <c r="AL3212" s="61"/>
      <c r="AM3212" s="61"/>
      <c r="AN3212" s="61"/>
      <c r="AO3212" s="61"/>
      <c r="AP3212" s="61"/>
      <c r="AQ3212" s="61"/>
      <c r="AR3212" s="61"/>
      <c r="AS3212" s="61"/>
      <c r="AT3212" s="61"/>
      <c r="AU3212" s="1"/>
      <c r="AV3212" s="1"/>
      <c r="AW3212" s="1"/>
      <c r="AX3212" s="1"/>
    </row>
    <row r="3213" spans="4:50"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61"/>
      <c r="AH3213" s="61"/>
      <c r="AI3213" s="61"/>
      <c r="AJ3213" s="61"/>
      <c r="AK3213" s="61"/>
      <c r="AL3213" s="61"/>
      <c r="AM3213" s="61"/>
      <c r="AN3213" s="61"/>
      <c r="AO3213" s="61"/>
      <c r="AP3213" s="61"/>
      <c r="AQ3213" s="61"/>
      <c r="AR3213" s="61"/>
      <c r="AS3213" s="61"/>
      <c r="AT3213" s="61"/>
      <c r="AU3213" s="1"/>
      <c r="AV3213" s="1"/>
      <c r="AW3213" s="1"/>
      <c r="AX3213" s="1"/>
    </row>
    <row r="3214" spans="4:50"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</row>
    <row r="3215" spans="4:50"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</row>
    <row r="3216" spans="4:50"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</row>
    <row r="3238" spans="2:50" ht="27" customHeight="1">
      <c r="D3238" s="62" t="str">
        <f>D3189</f>
        <v>कार्यालय राजकीय माध्यमिक विद्यालय बांठड़ी (डीडवाना) नागौर</v>
      </c>
      <c r="E3238" s="62"/>
      <c r="F3238" s="62"/>
      <c r="G3238" s="62"/>
      <c r="H3238" s="62"/>
      <c r="I3238" s="62"/>
      <c r="J3238" s="62"/>
      <c r="K3238" s="62"/>
      <c r="L3238" s="62"/>
      <c r="M3238" s="62"/>
      <c r="N3238" s="62"/>
      <c r="O3238" s="62"/>
      <c r="P3238" s="62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2"/>
      <c r="AC3238" s="62"/>
      <c r="AD3238" s="62"/>
      <c r="AE3238" s="62"/>
      <c r="AF3238" s="62"/>
      <c r="AG3238" s="62"/>
      <c r="AH3238" s="62"/>
      <c r="AI3238" s="62"/>
      <c r="AJ3238" s="62"/>
      <c r="AK3238" s="62"/>
      <c r="AL3238" s="62"/>
      <c r="AM3238" s="62"/>
      <c r="AN3238" s="62"/>
      <c r="AO3238" s="62"/>
      <c r="AP3238" s="62"/>
      <c r="AQ3238" s="62"/>
      <c r="AR3238" s="62"/>
      <c r="AS3238" s="62"/>
      <c r="AT3238" s="62"/>
      <c r="AU3238" s="62"/>
      <c r="AV3238" s="62"/>
      <c r="AW3238" s="62"/>
      <c r="AX3238" s="62"/>
    </row>
    <row r="3239" spans="2:50" ht="12.75" customHeight="1">
      <c r="D3239" s="60" t="str">
        <f>'Class 1-7 WorkSheet'!A4</f>
        <v>(DISE CODE : 08140701704)</v>
      </c>
      <c r="E3239" s="60"/>
      <c r="F3239" s="60"/>
      <c r="G3239" s="60"/>
      <c r="H3239" s="60"/>
      <c r="I3239" s="60"/>
      <c r="J3239" s="60"/>
      <c r="K3239" s="60"/>
      <c r="L3239" s="60"/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0"/>
      <c r="AC3239" s="60"/>
      <c r="AD3239" s="60"/>
      <c r="AE3239" s="60"/>
      <c r="AF3239" s="60"/>
      <c r="AG3239" s="60"/>
      <c r="AH3239" s="60"/>
      <c r="AI3239" s="60"/>
      <c r="AJ3239" s="60"/>
      <c r="AK3239" s="60"/>
      <c r="AL3239" s="60"/>
      <c r="AM3239" s="60"/>
      <c r="AN3239" s="60"/>
      <c r="AO3239" s="60"/>
      <c r="AP3239" s="60"/>
      <c r="AQ3239" s="60"/>
      <c r="AR3239" s="60"/>
      <c r="AS3239" s="60"/>
      <c r="AT3239" s="60"/>
      <c r="AU3239" s="60"/>
      <c r="AV3239" s="60"/>
      <c r="AW3239" s="60"/>
      <c r="AX3239" s="60"/>
    </row>
    <row r="3240" spans="2:50" ht="5.25" customHeight="1"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2:50" ht="31.5" customHeight="1">
      <c r="B3241" s="2"/>
      <c r="C3241" s="2"/>
      <c r="D3241" s="63" t="str">
        <f>D7</f>
        <v>कक्षा - 1</v>
      </c>
      <c r="E3241" s="63"/>
      <c r="F3241" s="63"/>
      <c r="G3241" s="63"/>
      <c r="H3241" s="63"/>
      <c r="I3241" s="63"/>
      <c r="J3241" s="63"/>
      <c r="K3241" s="63"/>
      <c r="L3241" s="63"/>
      <c r="M3241" s="63"/>
      <c r="N3241" s="63"/>
      <c r="O3241" s="63"/>
      <c r="P3241" s="63"/>
      <c r="Q3241" s="63"/>
      <c r="R3241" s="63"/>
      <c r="S3241" s="63"/>
      <c r="T3241" s="63"/>
      <c r="U3241" s="63"/>
      <c r="V3241" s="63"/>
      <c r="W3241" s="63"/>
      <c r="X3241" s="63"/>
      <c r="Y3241" s="63"/>
      <c r="Z3241" s="63"/>
      <c r="AA3241" s="63"/>
      <c r="AB3241" s="63"/>
      <c r="AC3241" s="63"/>
      <c r="AD3241" s="63"/>
      <c r="AE3241" s="63"/>
      <c r="AF3241" s="63"/>
      <c r="AG3241" s="63"/>
      <c r="AH3241" s="63"/>
      <c r="AI3241" s="63"/>
      <c r="AJ3241" s="63"/>
      <c r="AK3241" s="63"/>
      <c r="AL3241" s="63"/>
      <c r="AM3241" s="63"/>
      <c r="AN3241" s="63"/>
      <c r="AO3241" s="63"/>
      <c r="AP3241" s="63"/>
      <c r="AQ3241" s="63"/>
      <c r="AR3241" s="63"/>
      <c r="AS3241" s="63"/>
      <c r="AT3241" s="63"/>
      <c r="AU3241" s="63"/>
      <c r="AV3241" s="63"/>
      <c r="AW3241" s="63"/>
      <c r="AX3241" s="63"/>
    </row>
    <row r="3242" spans="2:50" ht="21">
      <c r="D3242" s="65" t="s">
        <v>46</v>
      </c>
      <c r="E3242" s="65"/>
      <c r="F3242" s="65"/>
      <c r="G3242" s="65"/>
      <c r="H3242" s="65"/>
      <c r="I3242" s="65"/>
      <c r="J3242" s="65"/>
      <c r="K3242" s="65"/>
      <c r="L3242" s="65"/>
      <c r="M3242" s="65"/>
      <c r="N3242" s="65"/>
      <c r="O3242" s="65"/>
      <c r="P3242" s="65"/>
      <c r="Q3242" s="65"/>
      <c r="R3242" s="65"/>
      <c r="S3242" s="65"/>
      <c r="T3242" s="65"/>
      <c r="U3242" s="65"/>
      <c r="V3242" s="65"/>
      <c r="W3242" s="65"/>
      <c r="X3242" s="65"/>
      <c r="Y3242" s="65"/>
      <c r="Z3242" s="65"/>
      <c r="AA3242" s="65"/>
      <c r="AB3242" s="65"/>
      <c r="AC3242" s="65"/>
      <c r="AD3242" s="65"/>
      <c r="AE3242" s="65"/>
      <c r="AF3242" s="65"/>
      <c r="AG3242" s="65"/>
      <c r="AH3242" s="65"/>
      <c r="AI3242" s="65"/>
      <c r="AJ3242" s="65"/>
      <c r="AK3242" s="65"/>
      <c r="AL3242" s="65"/>
      <c r="AM3242" s="65"/>
      <c r="AN3242" s="65"/>
      <c r="AO3242" s="65"/>
      <c r="AP3242" s="65"/>
      <c r="AQ3242" s="65"/>
      <c r="AR3242" s="65"/>
      <c r="AS3242" s="65"/>
      <c r="AT3242" s="65"/>
      <c r="AU3242" s="65"/>
      <c r="AV3242" s="65"/>
      <c r="AW3242" s="65"/>
      <c r="AX3242" s="65"/>
    </row>
    <row r="3243" spans="2:50" ht="35.25" customHeight="1">
      <c r="D3243" s="62" t="s">
        <v>47</v>
      </c>
      <c r="E3243" s="62"/>
      <c r="F3243" s="62"/>
      <c r="G3243" s="62"/>
      <c r="H3243" s="62"/>
      <c r="I3243" s="62"/>
      <c r="J3243" s="62"/>
      <c r="K3243" s="62"/>
      <c r="L3243" s="62"/>
      <c r="M3243" s="62"/>
      <c r="N3243" s="62"/>
      <c r="O3243" s="62"/>
      <c r="P3243" s="62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2"/>
      <c r="AC3243" s="62"/>
      <c r="AD3243" s="62"/>
      <c r="AE3243" s="62"/>
      <c r="AF3243" s="62"/>
      <c r="AG3243" s="62"/>
      <c r="AH3243" s="62"/>
      <c r="AI3243" s="62"/>
      <c r="AJ3243" s="62"/>
      <c r="AK3243" s="62"/>
      <c r="AL3243" s="62"/>
      <c r="AM3243" s="62"/>
      <c r="AN3243" s="62"/>
      <c r="AO3243" s="62"/>
      <c r="AP3243" s="62"/>
      <c r="AQ3243" s="62"/>
      <c r="AR3243" s="62"/>
      <c r="AS3243" s="62"/>
      <c r="AT3243" s="62"/>
      <c r="AU3243" s="62"/>
      <c r="AV3243" s="62"/>
      <c r="AW3243" s="62"/>
      <c r="AX3243" s="62"/>
    </row>
    <row r="3244" spans="2:50" ht="5.25" customHeight="1"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</row>
    <row r="3245" spans="2:50" ht="20.100000000000001" customHeight="1">
      <c r="D3245" s="60" t="s">
        <v>48</v>
      </c>
      <c r="E3245" s="60"/>
      <c r="F3245" s="60"/>
      <c r="G3245" s="60"/>
      <c r="H3245" s="60"/>
      <c r="I3245" s="60"/>
      <c r="J3245" s="60"/>
      <c r="K3245" s="60"/>
      <c r="L3245" s="60"/>
      <c r="M3245" s="60"/>
      <c r="N3245" s="64"/>
      <c r="O3245" s="56">
        <f>'Class 1-7 WorkSheet'!B72</f>
        <v>67</v>
      </c>
      <c r="P3245" s="57"/>
      <c r="Q3245" s="57"/>
      <c r="R3245" s="57"/>
      <c r="S3245" s="57"/>
      <c r="T3245" s="57"/>
      <c r="U3245" s="57"/>
      <c r="V3245" s="58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</row>
    <row r="3246" spans="2:50" ht="7.5" customHeight="1"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</row>
    <row r="3247" spans="2:50" ht="20.100000000000001" customHeight="1">
      <c r="D3247" s="1"/>
      <c r="E3247" s="1"/>
      <c r="F3247" s="1"/>
      <c r="G3247" s="1"/>
      <c r="H3247" s="1"/>
      <c r="I3247" s="1"/>
      <c r="J3247" s="1"/>
      <c r="K3247" s="1"/>
      <c r="L3247" s="1"/>
      <c r="M3247" s="1" t="s">
        <v>49</v>
      </c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56">
        <f>VLOOKUP(O3245,'Class 1-7 WorkSheet'!B6:J3287,4,FALSE)</f>
        <v>0</v>
      </c>
      <c r="AF3247" s="57"/>
      <c r="AG3247" s="57"/>
      <c r="AH3247" s="57"/>
      <c r="AI3247" s="57"/>
      <c r="AJ3247" s="57"/>
      <c r="AK3247" s="57"/>
      <c r="AL3247" s="57"/>
      <c r="AM3247" s="57"/>
      <c r="AN3247" s="57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8"/>
    </row>
    <row r="3248" spans="2:50" ht="6.75" customHeight="1"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</row>
    <row r="3249" spans="4:50" ht="20.100000000000001" customHeight="1">
      <c r="D3249" s="1" t="s">
        <v>53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56">
        <f>VLOOKUP(O3245,'Class 1-7 WorkSheet'!B6:J3287,6,FALSE)</f>
        <v>0</v>
      </c>
      <c r="Y3249" s="57"/>
      <c r="Z3249" s="57"/>
      <c r="AA3249" s="57"/>
      <c r="AB3249" s="57"/>
      <c r="AC3249" s="57"/>
      <c r="AD3249" s="57"/>
      <c r="AE3249" s="57"/>
      <c r="AF3249" s="57"/>
      <c r="AG3249" s="57"/>
      <c r="AH3249" s="57"/>
      <c r="AI3249" s="57"/>
      <c r="AJ3249" s="57"/>
      <c r="AK3249" s="57"/>
      <c r="AL3249" s="57"/>
      <c r="AM3249" s="57"/>
      <c r="AN3249" s="58"/>
      <c r="AO3249" s="1"/>
      <c r="AP3249" s="1" t="s">
        <v>57</v>
      </c>
      <c r="AQ3249" s="1"/>
      <c r="AR3249" s="1"/>
      <c r="AS3249" s="1"/>
      <c r="AT3249" s="1"/>
      <c r="AU3249" s="1"/>
      <c r="AV3249" s="1"/>
      <c r="AW3249" s="1"/>
      <c r="AX3249" s="1"/>
    </row>
    <row r="3250" spans="4:50" ht="5.25" customHeight="1"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</row>
    <row r="3251" spans="4:50" ht="20.100000000000001" customHeight="1">
      <c r="D3251" s="1" t="s">
        <v>54</v>
      </c>
      <c r="E3251" s="1"/>
      <c r="F3251" s="1"/>
      <c r="G3251" s="56">
        <f>VLOOKUP(O3245,'Class 1-7 WorkSheet'!B6:J3287,5,FALSE)</f>
        <v>0</v>
      </c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57"/>
      <c r="V3251" s="57"/>
      <c r="W3251" s="57"/>
      <c r="X3251" s="57"/>
      <c r="Y3251" s="57"/>
      <c r="Z3251" s="58"/>
      <c r="AA3251" s="1" t="s">
        <v>58</v>
      </c>
      <c r="AB3251" s="1"/>
      <c r="AC3251" s="1"/>
      <c r="AD3251" s="1"/>
      <c r="AE3251" s="1"/>
      <c r="AF3251" s="1"/>
      <c r="AG3251" s="1"/>
      <c r="AH3251" s="1"/>
      <c r="AI3251" s="1"/>
      <c r="AJ3251" s="1"/>
      <c r="AK3251" s="1" t="s">
        <v>55</v>
      </c>
      <c r="AL3251" s="1"/>
      <c r="AM3251" s="1"/>
      <c r="AN3251" s="1"/>
      <c r="AO3251" s="1"/>
      <c r="AP3251" s="1"/>
      <c r="AQ3251" s="66">
        <f>VLOOKUP(O3245,'Class 1-7 WorkSheet'!B6:J3287,9,FALSE)</f>
        <v>0</v>
      </c>
      <c r="AR3251" s="67"/>
      <c r="AS3251" s="67"/>
      <c r="AT3251" s="67"/>
      <c r="AU3251" s="67"/>
      <c r="AV3251" s="67"/>
      <c r="AW3251" s="67"/>
      <c r="AX3251" s="68"/>
    </row>
    <row r="3252" spans="4:50" ht="6" customHeight="1"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</row>
    <row r="3253" spans="4:50" ht="20.100000000000001" customHeight="1">
      <c r="D3253" s="1" t="s">
        <v>50</v>
      </c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56" t="str">
        <f>'Class 1-7 WorkSheet'!D3</f>
        <v xml:space="preserve"> रामावि बांठड़ी (डीडवाना) नागौर</v>
      </c>
      <c r="P3253" s="57"/>
      <c r="Q3253" s="57"/>
      <c r="R3253" s="57"/>
      <c r="S3253" s="57"/>
      <c r="T3253" s="57"/>
      <c r="U3253" s="57"/>
      <c r="V3253" s="57"/>
      <c r="W3253" s="57"/>
      <c r="X3253" s="57"/>
      <c r="Y3253" s="57"/>
      <c r="Z3253" s="57"/>
      <c r="AA3253" s="57"/>
      <c r="AB3253" s="57"/>
      <c r="AC3253" s="57"/>
      <c r="AD3253" s="57"/>
      <c r="AE3253" s="57"/>
      <c r="AF3253" s="57"/>
      <c r="AG3253" s="57"/>
      <c r="AH3253" s="57"/>
      <c r="AI3253" s="58"/>
      <c r="AJ3253" s="1" t="s">
        <v>56</v>
      </c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56">
        <f>VLOOKUP(O3245,'Class 1-7 WorkSheet'!B6:J3287,3,FALSE)</f>
        <v>2</v>
      </c>
      <c r="AW3253" s="57"/>
      <c r="AX3253" s="58"/>
    </row>
    <row r="3254" spans="4:50" ht="6" customHeight="1"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</row>
    <row r="3255" spans="4:50" ht="20.100000000000001" customHeight="1">
      <c r="D3255" s="1" t="s">
        <v>52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</row>
    <row r="3256" spans="4:50" ht="6" customHeight="1"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</row>
    <row r="3257" spans="4:50" ht="20.100000000000001" customHeight="1">
      <c r="D3257" s="1"/>
      <c r="E3257" s="1"/>
      <c r="F3257" s="1"/>
      <c r="G3257" s="1"/>
      <c r="H3257" s="1"/>
      <c r="I3257" s="1"/>
      <c r="J3257" s="1" t="s">
        <v>62</v>
      </c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56">
        <f>VLOOKUP(O3245,'Class 1-7 WorkSheet'!B6:J3287,2,FALSE)</f>
        <v>1</v>
      </c>
      <c r="V3257" s="57"/>
      <c r="W3257" s="58"/>
      <c r="X3257" s="1" t="s">
        <v>59</v>
      </c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</row>
    <row r="3258" spans="4:50" ht="5.25" customHeight="1"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3"/>
      <c r="V3258" s="3"/>
      <c r="W3258" s="3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</row>
    <row r="3259" spans="4:50" ht="20.100000000000001" customHeight="1">
      <c r="D3259" s="1" t="s">
        <v>51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</row>
    <row r="3260" spans="4:50" ht="17.25" customHeight="1"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</row>
    <row r="3261" spans="4:50" ht="20.100000000000001" customHeight="1">
      <c r="D3261" s="1" t="s">
        <v>60</v>
      </c>
      <c r="E3261" s="1"/>
      <c r="F3261" s="1"/>
      <c r="G3261" s="1"/>
      <c r="H3261" s="1"/>
      <c r="I3261" s="59">
        <f>I27</f>
        <v>43951</v>
      </c>
      <c r="J3261" s="60"/>
      <c r="K3261" s="60"/>
      <c r="L3261" s="60"/>
      <c r="M3261" s="60"/>
      <c r="N3261" s="60"/>
      <c r="O3261" s="60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61" t="s">
        <v>61</v>
      </c>
      <c r="AH3261" s="61"/>
      <c r="AI3261" s="61"/>
      <c r="AJ3261" s="61"/>
      <c r="AK3261" s="61"/>
      <c r="AL3261" s="61"/>
      <c r="AM3261" s="61"/>
      <c r="AN3261" s="61"/>
      <c r="AO3261" s="61"/>
      <c r="AP3261" s="61"/>
      <c r="AQ3261" s="61"/>
      <c r="AR3261" s="61"/>
      <c r="AS3261" s="61"/>
      <c r="AT3261" s="61"/>
      <c r="AU3261" s="1"/>
      <c r="AV3261" s="1"/>
      <c r="AW3261" s="1"/>
      <c r="AX3261" s="1"/>
    </row>
    <row r="3262" spans="4:50"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61"/>
      <c r="AH3262" s="61"/>
      <c r="AI3262" s="61"/>
      <c r="AJ3262" s="61"/>
      <c r="AK3262" s="61"/>
      <c r="AL3262" s="61"/>
      <c r="AM3262" s="61"/>
      <c r="AN3262" s="61"/>
      <c r="AO3262" s="61"/>
      <c r="AP3262" s="61"/>
      <c r="AQ3262" s="61"/>
      <c r="AR3262" s="61"/>
      <c r="AS3262" s="61"/>
      <c r="AT3262" s="61"/>
      <c r="AU3262" s="1"/>
      <c r="AV3262" s="1"/>
      <c r="AW3262" s="1"/>
      <c r="AX3262" s="1"/>
    </row>
    <row r="3263" spans="4:50"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</row>
    <row r="3264" spans="4:50"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</row>
    <row r="3265" spans="4:50"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</row>
    <row r="3287" spans="2:50" ht="27" customHeight="1">
      <c r="D3287" s="62" t="str">
        <f>D3238</f>
        <v>कार्यालय राजकीय माध्यमिक विद्यालय बांठड़ी (डीडवाना) नागौर</v>
      </c>
      <c r="E3287" s="62"/>
      <c r="F3287" s="62"/>
      <c r="G3287" s="62"/>
      <c r="H3287" s="62"/>
      <c r="I3287" s="62"/>
      <c r="J3287" s="62"/>
      <c r="K3287" s="62"/>
      <c r="L3287" s="62"/>
      <c r="M3287" s="62"/>
      <c r="N3287" s="62"/>
      <c r="O3287" s="62"/>
      <c r="P3287" s="62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2"/>
      <c r="AC3287" s="62"/>
      <c r="AD3287" s="62"/>
      <c r="AE3287" s="62"/>
      <c r="AF3287" s="62"/>
      <c r="AG3287" s="62"/>
      <c r="AH3287" s="62"/>
      <c r="AI3287" s="62"/>
      <c r="AJ3287" s="62"/>
      <c r="AK3287" s="62"/>
      <c r="AL3287" s="62"/>
      <c r="AM3287" s="62"/>
      <c r="AN3287" s="62"/>
      <c r="AO3287" s="62"/>
      <c r="AP3287" s="62"/>
      <c r="AQ3287" s="62"/>
      <c r="AR3287" s="62"/>
      <c r="AS3287" s="62"/>
      <c r="AT3287" s="62"/>
      <c r="AU3287" s="62"/>
      <c r="AV3287" s="62"/>
      <c r="AW3287" s="62"/>
      <c r="AX3287" s="62"/>
    </row>
    <row r="3288" spans="2:50" ht="12.75" customHeight="1">
      <c r="D3288" s="60" t="str">
        <f>'Class 1-7 WorkSheet'!A4</f>
        <v>(DISE CODE : 08140701704)</v>
      </c>
      <c r="E3288" s="60"/>
      <c r="F3288" s="60"/>
      <c r="G3288" s="60"/>
      <c r="H3288" s="60"/>
      <c r="I3288" s="60"/>
      <c r="J3288" s="60"/>
      <c r="K3288" s="60"/>
      <c r="L3288" s="60"/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0"/>
      <c r="AC3288" s="60"/>
      <c r="AD3288" s="60"/>
      <c r="AE3288" s="60"/>
      <c r="AF3288" s="60"/>
      <c r="AG3288" s="60"/>
      <c r="AH3288" s="60"/>
      <c r="AI3288" s="60"/>
      <c r="AJ3288" s="60"/>
      <c r="AK3288" s="60"/>
      <c r="AL3288" s="60"/>
      <c r="AM3288" s="60"/>
      <c r="AN3288" s="60"/>
      <c r="AO3288" s="60"/>
      <c r="AP3288" s="60"/>
      <c r="AQ3288" s="60"/>
      <c r="AR3288" s="60"/>
      <c r="AS3288" s="60"/>
      <c r="AT3288" s="60"/>
      <c r="AU3288" s="60"/>
      <c r="AV3288" s="60"/>
      <c r="AW3288" s="60"/>
      <c r="AX3288" s="60"/>
    </row>
    <row r="3289" spans="2:50" ht="5.25" customHeight="1"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2:50" ht="31.5" customHeight="1">
      <c r="B3290" s="2"/>
      <c r="C3290" s="2"/>
      <c r="D3290" s="63" t="str">
        <f>D7</f>
        <v>कक्षा - 1</v>
      </c>
      <c r="E3290" s="63"/>
      <c r="F3290" s="63"/>
      <c r="G3290" s="63"/>
      <c r="H3290" s="63"/>
      <c r="I3290" s="63"/>
      <c r="J3290" s="63"/>
      <c r="K3290" s="63"/>
      <c r="L3290" s="63"/>
      <c r="M3290" s="63"/>
      <c r="N3290" s="63"/>
      <c r="O3290" s="63"/>
      <c r="P3290" s="63"/>
      <c r="Q3290" s="63"/>
      <c r="R3290" s="63"/>
      <c r="S3290" s="63"/>
      <c r="T3290" s="63"/>
      <c r="U3290" s="63"/>
      <c r="V3290" s="63"/>
      <c r="W3290" s="63"/>
      <c r="X3290" s="63"/>
      <c r="Y3290" s="63"/>
      <c r="Z3290" s="63"/>
      <c r="AA3290" s="63"/>
      <c r="AB3290" s="63"/>
      <c r="AC3290" s="63"/>
      <c r="AD3290" s="63"/>
      <c r="AE3290" s="63"/>
      <c r="AF3290" s="63"/>
      <c r="AG3290" s="63"/>
      <c r="AH3290" s="63"/>
      <c r="AI3290" s="63"/>
      <c r="AJ3290" s="63"/>
      <c r="AK3290" s="63"/>
      <c r="AL3290" s="63"/>
      <c r="AM3290" s="63"/>
      <c r="AN3290" s="63"/>
      <c r="AO3290" s="63"/>
      <c r="AP3290" s="63"/>
      <c r="AQ3290" s="63"/>
      <c r="AR3290" s="63"/>
      <c r="AS3290" s="63"/>
      <c r="AT3290" s="63"/>
      <c r="AU3290" s="63"/>
      <c r="AV3290" s="63"/>
      <c r="AW3290" s="63"/>
      <c r="AX3290" s="63"/>
    </row>
    <row r="3291" spans="2:50" ht="21">
      <c r="D3291" s="65" t="s">
        <v>46</v>
      </c>
      <c r="E3291" s="65"/>
      <c r="F3291" s="65"/>
      <c r="G3291" s="65"/>
      <c r="H3291" s="65"/>
      <c r="I3291" s="65"/>
      <c r="J3291" s="65"/>
      <c r="K3291" s="65"/>
      <c r="L3291" s="65"/>
      <c r="M3291" s="65"/>
      <c r="N3291" s="65"/>
      <c r="O3291" s="65"/>
      <c r="P3291" s="65"/>
      <c r="Q3291" s="65"/>
      <c r="R3291" s="65"/>
      <c r="S3291" s="65"/>
      <c r="T3291" s="65"/>
      <c r="U3291" s="65"/>
      <c r="V3291" s="65"/>
      <c r="W3291" s="65"/>
      <c r="X3291" s="65"/>
      <c r="Y3291" s="65"/>
      <c r="Z3291" s="65"/>
      <c r="AA3291" s="65"/>
      <c r="AB3291" s="65"/>
      <c r="AC3291" s="65"/>
      <c r="AD3291" s="65"/>
      <c r="AE3291" s="65"/>
      <c r="AF3291" s="65"/>
      <c r="AG3291" s="65"/>
      <c r="AH3291" s="65"/>
      <c r="AI3291" s="65"/>
      <c r="AJ3291" s="65"/>
      <c r="AK3291" s="65"/>
      <c r="AL3291" s="65"/>
      <c r="AM3291" s="65"/>
      <c r="AN3291" s="65"/>
      <c r="AO3291" s="65"/>
      <c r="AP3291" s="65"/>
      <c r="AQ3291" s="65"/>
      <c r="AR3291" s="65"/>
      <c r="AS3291" s="65"/>
      <c r="AT3291" s="65"/>
      <c r="AU3291" s="65"/>
      <c r="AV3291" s="65"/>
      <c r="AW3291" s="65"/>
      <c r="AX3291" s="65"/>
    </row>
    <row r="3292" spans="2:50" ht="35.25" customHeight="1">
      <c r="D3292" s="62" t="s">
        <v>47</v>
      </c>
      <c r="E3292" s="62"/>
      <c r="F3292" s="62"/>
      <c r="G3292" s="62"/>
      <c r="H3292" s="62"/>
      <c r="I3292" s="62"/>
      <c r="J3292" s="62"/>
      <c r="K3292" s="62"/>
      <c r="L3292" s="62"/>
      <c r="M3292" s="62"/>
      <c r="N3292" s="62"/>
      <c r="O3292" s="62"/>
      <c r="P3292" s="62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2"/>
      <c r="AC3292" s="62"/>
      <c r="AD3292" s="62"/>
      <c r="AE3292" s="62"/>
      <c r="AF3292" s="62"/>
      <c r="AG3292" s="62"/>
      <c r="AH3292" s="62"/>
      <c r="AI3292" s="62"/>
      <c r="AJ3292" s="62"/>
      <c r="AK3292" s="62"/>
      <c r="AL3292" s="62"/>
      <c r="AM3292" s="62"/>
      <c r="AN3292" s="62"/>
      <c r="AO3292" s="62"/>
      <c r="AP3292" s="62"/>
      <c r="AQ3292" s="62"/>
      <c r="AR3292" s="62"/>
      <c r="AS3292" s="62"/>
      <c r="AT3292" s="62"/>
      <c r="AU3292" s="62"/>
      <c r="AV3292" s="62"/>
      <c r="AW3292" s="62"/>
      <c r="AX3292" s="62"/>
    </row>
    <row r="3293" spans="2:50" ht="5.25" customHeight="1"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</row>
    <row r="3294" spans="2:50" ht="20.100000000000001" customHeight="1">
      <c r="D3294" s="60" t="s">
        <v>48</v>
      </c>
      <c r="E3294" s="60"/>
      <c r="F3294" s="60"/>
      <c r="G3294" s="60"/>
      <c r="H3294" s="60"/>
      <c r="I3294" s="60"/>
      <c r="J3294" s="60"/>
      <c r="K3294" s="60"/>
      <c r="L3294" s="60"/>
      <c r="M3294" s="60"/>
      <c r="N3294" s="64"/>
      <c r="O3294" s="56">
        <f>'Class 1-7 WorkSheet'!B73</f>
        <v>68</v>
      </c>
      <c r="P3294" s="57"/>
      <c r="Q3294" s="57"/>
      <c r="R3294" s="57"/>
      <c r="S3294" s="57"/>
      <c r="T3294" s="57"/>
      <c r="U3294" s="57"/>
      <c r="V3294" s="58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</row>
    <row r="3295" spans="2:50" ht="7.5" customHeight="1"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</row>
    <row r="3296" spans="2:50" ht="20.100000000000001" customHeight="1">
      <c r="D3296" s="1"/>
      <c r="E3296" s="1"/>
      <c r="F3296" s="1"/>
      <c r="G3296" s="1"/>
      <c r="H3296" s="1"/>
      <c r="I3296" s="1"/>
      <c r="J3296" s="1"/>
      <c r="K3296" s="1"/>
      <c r="L3296" s="1"/>
      <c r="M3296" s="1" t="s">
        <v>49</v>
      </c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56">
        <f>VLOOKUP(O3294,'Class 1-7 WorkSheet'!B6:J3287,4,FALSE)</f>
        <v>0</v>
      </c>
      <c r="AF3296" s="57"/>
      <c r="AG3296" s="57"/>
      <c r="AH3296" s="57"/>
      <c r="AI3296" s="57"/>
      <c r="AJ3296" s="57"/>
      <c r="AK3296" s="57"/>
      <c r="AL3296" s="57"/>
      <c r="AM3296" s="57"/>
      <c r="AN3296" s="57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8"/>
    </row>
    <row r="3297" spans="4:50" ht="6.75" customHeight="1"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</row>
    <row r="3298" spans="4:50" ht="20.100000000000001" customHeight="1">
      <c r="D3298" s="1" t="s">
        <v>53</v>
      </c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56">
        <f>VLOOKUP(O3294,'Class 1-7 WorkSheet'!B6:J3287,6,FALSE)</f>
        <v>0</v>
      </c>
      <c r="Y3298" s="57"/>
      <c r="Z3298" s="57"/>
      <c r="AA3298" s="57"/>
      <c r="AB3298" s="57"/>
      <c r="AC3298" s="57"/>
      <c r="AD3298" s="57"/>
      <c r="AE3298" s="57"/>
      <c r="AF3298" s="57"/>
      <c r="AG3298" s="57"/>
      <c r="AH3298" s="57"/>
      <c r="AI3298" s="57"/>
      <c r="AJ3298" s="57"/>
      <c r="AK3298" s="57"/>
      <c r="AL3298" s="57"/>
      <c r="AM3298" s="57"/>
      <c r="AN3298" s="58"/>
      <c r="AO3298" s="1"/>
      <c r="AP3298" s="1" t="s">
        <v>57</v>
      </c>
      <c r="AQ3298" s="1"/>
      <c r="AR3298" s="1"/>
      <c r="AS3298" s="1"/>
      <c r="AT3298" s="1"/>
      <c r="AU3298" s="1"/>
      <c r="AV3298" s="1"/>
      <c r="AW3298" s="1"/>
      <c r="AX3298" s="1"/>
    </row>
    <row r="3299" spans="4:50" ht="5.25" customHeight="1"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</row>
    <row r="3300" spans="4:50" ht="20.100000000000001" customHeight="1">
      <c r="D3300" s="1" t="s">
        <v>54</v>
      </c>
      <c r="E3300" s="1"/>
      <c r="F3300" s="1"/>
      <c r="G3300" s="56">
        <f>VLOOKUP(O3294,'Class 1-7 WorkSheet'!B6:J3287,5,FALSE)</f>
        <v>0</v>
      </c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  <c r="V3300" s="57"/>
      <c r="W3300" s="57"/>
      <c r="X3300" s="57"/>
      <c r="Y3300" s="57"/>
      <c r="Z3300" s="58"/>
      <c r="AA3300" s="1" t="s">
        <v>58</v>
      </c>
      <c r="AB3300" s="1"/>
      <c r="AC3300" s="1"/>
      <c r="AD3300" s="1"/>
      <c r="AE3300" s="1"/>
      <c r="AF3300" s="1"/>
      <c r="AG3300" s="1"/>
      <c r="AH3300" s="1"/>
      <c r="AI3300" s="1"/>
      <c r="AJ3300" s="1"/>
      <c r="AK3300" s="1" t="s">
        <v>55</v>
      </c>
      <c r="AL3300" s="1"/>
      <c r="AM3300" s="1"/>
      <c r="AN3300" s="1"/>
      <c r="AO3300" s="1"/>
      <c r="AP3300" s="1"/>
      <c r="AQ3300" s="66">
        <f>VLOOKUP(O3294,'Class 1-7 WorkSheet'!B6:J3287,9,FALSE)</f>
        <v>0</v>
      </c>
      <c r="AR3300" s="67"/>
      <c r="AS3300" s="67"/>
      <c r="AT3300" s="67"/>
      <c r="AU3300" s="67"/>
      <c r="AV3300" s="67"/>
      <c r="AW3300" s="67"/>
      <c r="AX3300" s="68"/>
    </row>
    <row r="3301" spans="4:50" ht="6" customHeight="1"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</row>
    <row r="3302" spans="4:50" ht="20.100000000000001" customHeight="1">
      <c r="D3302" s="1" t="s">
        <v>50</v>
      </c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56" t="str">
        <f>'Class 1-7 WorkSheet'!D3</f>
        <v xml:space="preserve"> रामावि बांठड़ी (डीडवाना) नागौर</v>
      </c>
      <c r="P3302" s="57"/>
      <c r="Q3302" s="57"/>
      <c r="R3302" s="57"/>
      <c r="S3302" s="57"/>
      <c r="T3302" s="57"/>
      <c r="U3302" s="57"/>
      <c r="V3302" s="57"/>
      <c r="W3302" s="57"/>
      <c r="X3302" s="57"/>
      <c r="Y3302" s="57"/>
      <c r="Z3302" s="57"/>
      <c r="AA3302" s="57"/>
      <c r="AB3302" s="57"/>
      <c r="AC3302" s="57"/>
      <c r="AD3302" s="57"/>
      <c r="AE3302" s="57"/>
      <c r="AF3302" s="57"/>
      <c r="AG3302" s="57"/>
      <c r="AH3302" s="57"/>
      <c r="AI3302" s="58"/>
      <c r="AJ3302" s="1" t="s">
        <v>56</v>
      </c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56">
        <f>VLOOKUP(O3294,'Class 1-7 WorkSheet'!B6:J3287,3,FALSE)</f>
        <v>2</v>
      </c>
      <c r="AW3302" s="57"/>
      <c r="AX3302" s="58"/>
    </row>
    <row r="3303" spans="4:50" ht="6" customHeight="1"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</row>
    <row r="3304" spans="4:50" ht="20.100000000000001" customHeight="1">
      <c r="D3304" s="1" t="s">
        <v>52</v>
      </c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</row>
    <row r="3305" spans="4:50" ht="6" customHeight="1"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</row>
    <row r="3306" spans="4:50" ht="20.100000000000001" customHeight="1">
      <c r="D3306" s="1"/>
      <c r="E3306" s="1"/>
      <c r="F3306" s="1"/>
      <c r="G3306" s="1"/>
      <c r="H3306" s="1"/>
      <c r="I3306" s="1"/>
      <c r="J3306" s="1" t="s">
        <v>62</v>
      </c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56">
        <f>VLOOKUP(O3294,'Class 1-7 WorkSheet'!B6:J3287,2,FALSE)</f>
        <v>1</v>
      </c>
      <c r="V3306" s="57"/>
      <c r="W3306" s="58"/>
      <c r="X3306" s="1" t="s">
        <v>59</v>
      </c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</row>
    <row r="3307" spans="4:50" ht="5.25" customHeight="1"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3"/>
      <c r="V3307" s="3"/>
      <c r="W3307" s="3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</row>
    <row r="3308" spans="4:50" ht="20.100000000000001" customHeight="1">
      <c r="D3308" s="1" t="s">
        <v>51</v>
      </c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</row>
    <row r="3309" spans="4:50" ht="17.25" customHeight="1"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</row>
    <row r="3310" spans="4:50" ht="20.100000000000001" customHeight="1">
      <c r="D3310" s="1" t="s">
        <v>60</v>
      </c>
      <c r="E3310" s="1"/>
      <c r="F3310" s="1"/>
      <c r="G3310" s="1"/>
      <c r="H3310" s="1"/>
      <c r="I3310" s="59">
        <f>I27</f>
        <v>43951</v>
      </c>
      <c r="J3310" s="60"/>
      <c r="K3310" s="60"/>
      <c r="L3310" s="60"/>
      <c r="M3310" s="60"/>
      <c r="N3310" s="60"/>
      <c r="O3310" s="60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61" t="s">
        <v>61</v>
      </c>
      <c r="AH3310" s="61"/>
      <c r="AI3310" s="61"/>
      <c r="AJ3310" s="61"/>
      <c r="AK3310" s="61"/>
      <c r="AL3310" s="61"/>
      <c r="AM3310" s="61"/>
      <c r="AN3310" s="61"/>
      <c r="AO3310" s="61"/>
      <c r="AP3310" s="61"/>
      <c r="AQ3310" s="61"/>
      <c r="AR3310" s="61"/>
      <c r="AS3310" s="61"/>
      <c r="AT3310" s="61"/>
      <c r="AU3310" s="1"/>
      <c r="AV3310" s="1"/>
      <c r="AW3310" s="1"/>
      <c r="AX3310" s="1"/>
    </row>
    <row r="3311" spans="4:50"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61"/>
      <c r="AH3311" s="61"/>
      <c r="AI3311" s="61"/>
      <c r="AJ3311" s="61"/>
      <c r="AK3311" s="61"/>
      <c r="AL3311" s="61"/>
      <c r="AM3311" s="61"/>
      <c r="AN3311" s="61"/>
      <c r="AO3311" s="61"/>
      <c r="AP3311" s="61"/>
      <c r="AQ3311" s="61"/>
      <c r="AR3311" s="61"/>
      <c r="AS3311" s="61"/>
      <c r="AT3311" s="61"/>
      <c r="AU3311" s="1"/>
      <c r="AV3311" s="1"/>
      <c r="AW3311" s="1"/>
      <c r="AX3311" s="1"/>
    </row>
    <row r="3312" spans="4:50"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</row>
    <row r="3313" spans="4:50"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</row>
    <row r="3314" spans="4:50"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</row>
    <row r="3336" spans="2:50" ht="27" customHeight="1">
      <c r="D3336" s="62" t="str">
        <f>D3287</f>
        <v>कार्यालय राजकीय माध्यमिक विद्यालय बांठड़ी (डीडवाना) नागौर</v>
      </c>
      <c r="E3336" s="62"/>
      <c r="F3336" s="62"/>
      <c r="G3336" s="62"/>
      <c r="H3336" s="62"/>
      <c r="I3336" s="62"/>
      <c r="J3336" s="62"/>
      <c r="K3336" s="62"/>
      <c r="L3336" s="62"/>
      <c r="M3336" s="62"/>
      <c r="N3336" s="62"/>
      <c r="O3336" s="62"/>
      <c r="P3336" s="62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2"/>
      <c r="AC3336" s="62"/>
      <c r="AD3336" s="62"/>
      <c r="AE3336" s="62"/>
      <c r="AF3336" s="62"/>
      <c r="AG3336" s="62"/>
      <c r="AH3336" s="62"/>
      <c r="AI3336" s="62"/>
      <c r="AJ3336" s="62"/>
      <c r="AK3336" s="62"/>
      <c r="AL3336" s="62"/>
      <c r="AM3336" s="62"/>
      <c r="AN3336" s="62"/>
      <c r="AO3336" s="62"/>
      <c r="AP3336" s="62"/>
      <c r="AQ3336" s="62"/>
      <c r="AR3336" s="62"/>
      <c r="AS3336" s="62"/>
      <c r="AT3336" s="62"/>
      <c r="AU3336" s="62"/>
      <c r="AV3336" s="62"/>
      <c r="AW3336" s="62"/>
      <c r="AX3336" s="62"/>
    </row>
    <row r="3337" spans="2:50" ht="12.75" customHeight="1">
      <c r="D3337" s="60" t="str">
        <f>'Class 1-7 WorkSheet'!A4</f>
        <v>(DISE CODE : 08140701704)</v>
      </c>
      <c r="E3337" s="60"/>
      <c r="F3337" s="60"/>
      <c r="G3337" s="60"/>
      <c r="H3337" s="60"/>
      <c r="I3337" s="60"/>
      <c r="J3337" s="60"/>
      <c r="K3337" s="60"/>
      <c r="L3337" s="60"/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0"/>
      <c r="AC3337" s="60"/>
      <c r="AD3337" s="60"/>
      <c r="AE3337" s="60"/>
      <c r="AF3337" s="60"/>
      <c r="AG3337" s="60"/>
      <c r="AH3337" s="60"/>
      <c r="AI3337" s="60"/>
      <c r="AJ3337" s="60"/>
      <c r="AK3337" s="60"/>
      <c r="AL3337" s="60"/>
      <c r="AM3337" s="60"/>
      <c r="AN3337" s="60"/>
      <c r="AO3337" s="60"/>
      <c r="AP3337" s="60"/>
      <c r="AQ3337" s="60"/>
      <c r="AR3337" s="60"/>
      <c r="AS3337" s="60"/>
      <c r="AT3337" s="60"/>
      <c r="AU3337" s="60"/>
      <c r="AV3337" s="60"/>
      <c r="AW3337" s="60"/>
      <c r="AX3337" s="60"/>
    </row>
    <row r="3338" spans="2:50" ht="5.25" customHeight="1"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2:50" ht="31.5" customHeight="1">
      <c r="B3339" s="2"/>
      <c r="C3339" s="2"/>
      <c r="D3339" s="63" t="str">
        <f>D7</f>
        <v>कक्षा - 1</v>
      </c>
      <c r="E3339" s="63"/>
      <c r="F3339" s="63"/>
      <c r="G3339" s="63"/>
      <c r="H3339" s="63"/>
      <c r="I3339" s="63"/>
      <c r="J3339" s="63"/>
      <c r="K3339" s="63"/>
      <c r="L3339" s="63"/>
      <c r="M3339" s="63"/>
      <c r="N3339" s="63"/>
      <c r="O3339" s="63"/>
      <c r="P3339" s="63"/>
      <c r="Q3339" s="63"/>
      <c r="R3339" s="63"/>
      <c r="S3339" s="63"/>
      <c r="T3339" s="63"/>
      <c r="U3339" s="63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3"/>
      <c r="AI3339" s="63"/>
      <c r="AJ3339" s="63"/>
      <c r="AK3339" s="63"/>
      <c r="AL3339" s="63"/>
      <c r="AM3339" s="63"/>
      <c r="AN3339" s="63"/>
      <c r="AO3339" s="63"/>
      <c r="AP3339" s="63"/>
      <c r="AQ3339" s="63"/>
      <c r="AR3339" s="63"/>
      <c r="AS3339" s="63"/>
      <c r="AT3339" s="63"/>
      <c r="AU3339" s="63"/>
      <c r="AV3339" s="63"/>
      <c r="AW3339" s="63"/>
      <c r="AX3339" s="63"/>
    </row>
    <row r="3340" spans="2:50" ht="21">
      <c r="D3340" s="65" t="s">
        <v>46</v>
      </c>
      <c r="E3340" s="65"/>
      <c r="F3340" s="65"/>
      <c r="G3340" s="65"/>
      <c r="H3340" s="65"/>
      <c r="I3340" s="65"/>
      <c r="J3340" s="65"/>
      <c r="K3340" s="65"/>
      <c r="L3340" s="65"/>
      <c r="M3340" s="65"/>
      <c r="N3340" s="65"/>
      <c r="O3340" s="65"/>
      <c r="P3340" s="65"/>
      <c r="Q3340" s="65"/>
      <c r="R3340" s="65"/>
      <c r="S3340" s="65"/>
      <c r="T3340" s="65"/>
      <c r="U3340" s="65"/>
      <c r="V3340" s="65"/>
      <c r="W3340" s="65"/>
      <c r="X3340" s="65"/>
      <c r="Y3340" s="65"/>
      <c r="Z3340" s="65"/>
      <c r="AA3340" s="65"/>
      <c r="AB3340" s="65"/>
      <c r="AC3340" s="65"/>
      <c r="AD3340" s="65"/>
      <c r="AE3340" s="65"/>
      <c r="AF3340" s="65"/>
      <c r="AG3340" s="65"/>
      <c r="AH3340" s="65"/>
      <c r="AI3340" s="65"/>
      <c r="AJ3340" s="65"/>
      <c r="AK3340" s="65"/>
      <c r="AL3340" s="65"/>
      <c r="AM3340" s="65"/>
      <c r="AN3340" s="65"/>
      <c r="AO3340" s="65"/>
      <c r="AP3340" s="65"/>
      <c r="AQ3340" s="65"/>
      <c r="AR3340" s="65"/>
      <c r="AS3340" s="65"/>
      <c r="AT3340" s="65"/>
      <c r="AU3340" s="65"/>
      <c r="AV3340" s="65"/>
      <c r="AW3340" s="65"/>
      <c r="AX3340" s="65"/>
    </row>
    <row r="3341" spans="2:50" ht="35.25" customHeight="1">
      <c r="D3341" s="62" t="s">
        <v>47</v>
      </c>
      <c r="E3341" s="62"/>
      <c r="F3341" s="62"/>
      <c r="G3341" s="62"/>
      <c r="H3341" s="62"/>
      <c r="I3341" s="62"/>
      <c r="J3341" s="62"/>
      <c r="K3341" s="62"/>
      <c r="L3341" s="62"/>
      <c r="M3341" s="62"/>
      <c r="N3341" s="62"/>
      <c r="O3341" s="62"/>
      <c r="P3341" s="62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2"/>
      <c r="AC3341" s="62"/>
      <c r="AD3341" s="62"/>
      <c r="AE3341" s="62"/>
      <c r="AF3341" s="62"/>
      <c r="AG3341" s="62"/>
      <c r="AH3341" s="62"/>
      <c r="AI3341" s="62"/>
      <c r="AJ3341" s="62"/>
      <c r="AK3341" s="62"/>
      <c r="AL3341" s="62"/>
      <c r="AM3341" s="62"/>
      <c r="AN3341" s="62"/>
      <c r="AO3341" s="62"/>
      <c r="AP3341" s="62"/>
      <c r="AQ3341" s="62"/>
      <c r="AR3341" s="62"/>
      <c r="AS3341" s="62"/>
      <c r="AT3341" s="62"/>
      <c r="AU3341" s="62"/>
      <c r="AV3341" s="62"/>
      <c r="AW3341" s="62"/>
      <c r="AX3341" s="62"/>
    </row>
    <row r="3342" spans="2:50" ht="5.25" customHeight="1"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</row>
    <row r="3343" spans="2:50" ht="20.100000000000001" customHeight="1">
      <c r="D3343" s="60" t="s">
        <v>48</v>
      </c>
      <c r="E3343" s="60"/>
      <c r="F3343" s="60"/>
      <c r="G3343" s="60"/>
      <c r="H3343" s="60"/>
      <c r="I3343" s="60"/>
      <c r="J3343" s="60"/>
      <c r="K3343" s="60"/>
      <c r="L3343" s="60"/>
      <c r="M3343" s="60"/>
      <c r="N3343" s="64"/>
      <c r="O3343" s="56">
        <f>'Class 1-7 WorkSheet'!B74</f>
        <v>69</v>
      </c>
      <c r="P3343" s="57"/>
      <c r="Q3343" s="57"/>
      <c r="R3343" s="57"/>
      <c r="S3343" s="57"/>
      <c r="T3343" s="57"/>
      <c r="U3343" s="57"/>
      <c r="V3343" s="58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</row>
    <row r="3344" spans="2:50" ht="7.5" customHeight="1"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</row>
    <row r="3345" spans="4:50" ht="20.100000000000001" customHeight="1">
      <c r="D3345" s="1"/>
      <c r="E3345" s="1"/>
      <c r="F3345" s="1"/>
      <c r="G3345" s="1"/>
      <c r="H3345" s="1"/>
      <c r="I3345" s="1"/>
      <c r="J3345" s="1"/>
      <c r="K3345" s="1"/>
      <c r="L3345" s="1"/>
      <c r="M3345" s="1" t="s">
        <v>49</v>
      </c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56">
        <f>VLOOKUP(O3343,'Class 1-7 WorkSheet'!B6:J3287,4,FALSE)</f>
        <v>0</v>
      </c>
      <c r="AF3345" s="57"/>
      <c r="AG3345" s="57"/>
      <c r="AH3345" s="57"/>
      <c r="AI3345" s="57"/>
      <c r="AJ3345" s="57"/>
      <c r="AK3345" s="57"/>
      <c r="AL3345" s="57"/>
      <c r="AM3345" s="57"/>
      <c r="AN3345" s="57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8"/>
    </row>
    <row r="3346" spans="4:50" ht="6.75" customHeight="1"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</row>
    <row r="3347" spans="4:50" ht="20.100000000000001" customHeight="1">
      <c r="D3347" s="1" t="s">
        <v>53</v>
      </c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56">
        <f>VLOOKUP(O3343,'Class 1-7 WorkSheet'!B6:J3287,6,FALSE)</f>
        <v>0</v>
      </c>
      <c r="Y3347" s="57"/>
      <c r="Z3347" s="57"/>
      <c r="AA3347" s="57"/>
      <c r="AB3347" s="57"/>
      <c r="AC3347" s="57"/>
      <c r="AD3347" s="57"/>
      <c r="AE3347" s="57"/>
      <c r="AF3347" s="57"/>
      <c r="AG3347" s="57"/>
      <c r="AH3347" s="57"/>
      <c r="AI3347" s="57"/>
      <c r="AJ3347" s="57"/>
      <c r="AK3347" s="57"/>
      <c r="AL3347" s="57"/>
      <c r="AM3347" s="57"/>
      <c r="AN3347" s="58"/>
      <c r="AO3347" s="1"/>
      <c r="AP3347" s="1" t="s">
        <v>57</v>
      </c>
      <c r="AQ3347" s="1"/>
      <c r="AR3347" s="1"/>
      <c r="AS3347" s="1"/>
      <c r="AT3347" s="1"/>
      <c r="AU3347" s="1"/>
      <c r="AV3347" s="1"/>
      <c r="AW3347" s="1"/>
      <c r="AX3347" s="1"/>
    </row>
    <row r="3348" spans="4:50" ht="5.25" customHeight="1"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</row>
    <row r="3349" spans="4:50" ht="20.100000000000001" customHeight="1">
      <c r="D3349" s="1" t="s">
        <v>54</v>
      </c>
      <c r="E3349" s="1"/>
      <c r="F3349" s="1"/>
      <c r="G3349" s="56">
        <f>VLOOKUP(O3343,'Class 1-7 WorkSheet'!B6:J3287,5,FALSE)</f>
        <v>0</v>
      </c>
      <c r="H3349" s="57"/>
      <c r="I3349" s="57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57"/>
      <c r="V3349" s="57"/>
      <c r="W3349" s="57"/>
      <c r="X3349" s="57"/>
      <c r="Y3349" s="57"/>
      <c r="Z3349" s="58"/>
      <c r="AA3349" s="1" t="s">
        <v>58</v>
      </c>
      <c r="AB3349" s="1"/>
      <c r="AC3349" s="1"/>
      <c r="AD3349" s="1"/>
      <c r="AE3349" s="1"/>
      <c r="AF3349" s="1"/>
      <c r="AG3349" s="1"/>
      <c r="AH3349" s="1"/>
      <c r="AI3349" s="1"/>
      <c r="AJ3349" s="1"/>
      <c r="AK3349" s="1" t="s">
        <v>55</v>
      </c>
      <c r="AL3349" s="1"/>
      <c r="AM3349" s="1"/>
      <c r="AN3349" s="1"/>
      <c r="AO3349" s="1"/>
      <c r="AP3349" s="1"/>
      <c r="AQ3349" s="66">
        <f>VLOOKUP(O3343,'Class 1-7 WorkSheet'!B6:J3287,9,FALSE)</f>
        <v>0</v>
      </c>
      <c r="AR3349" s="67"/>
      <c r="AS3349" s="67"/>
      <c r="AT3349" s="67"/>
      <c r="AU3349" s="67"/>
      <c r="AV3349" s="67"/>
      <c r="AW3349" s="67"/>
      <c r="AX3349" s="68"/>
    </row>
    <row r="3350" spans="4:50" ht="6" customHeight="1"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</row>
    <row r="3351" spans="4:50" ht="20.100000000000001" customHeight="1">
      <c r="D3351" s="1" t="s">
        <v>50</v>
      </c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56" t="str">
        <f>'Class 1-7 WorkSheet'!D3</f>
        <v xml:space="preserve"> रामावि बांठड़ी (डीडवाना) नागौर</v>
      </c>
      <c r="P3351" s="57"/>
      <c r="Q3351" s="57"/>
      <c r="R3351" s="57"/>
      <c r="S3351" s="57"/>
      <c r="T3351" s="57"/>
      <c r="U3351" s="57"/>
      <c r="V3351" s="57"/>
      <c r="W3351" s="57"/>
      <c r="X3351" s="57"/>
      <c r="Y3351" s="57"/>
      <c r="Z3351" s="57"/>
      <c r="AA3351" s="57"/>
      <c r="AB3351" s="57"/>
      <c r="AC3351" s="57"/>
      <c r="AD3351" s="57"/>
      <c r="AE3351" s="57"/>
      <c r="AF3351" s="57"/>
      <c r="AG3351" s="57"/>
      <c r="AH3351" s="57"/>
      <c r="AI3351" s="58"/>
      <c r="AJ3351" s="1" t="s">
        <v>56</v>
      </c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56">
        <f>VLOOKUP(O3343,'Class 1-7 WorkSheet'!B6:J3287,3,FALSE)</f>
        <v>2</v>
      </c>
      <c r="AW3351" s="57"/>
      <c r="AX3351" s="58"/>
    </row>
    <row r="3352" spans="4:50" ht="6" customHeight="1"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</row>
    <row r="3353" spans="4:50" ht="20.100000000000001" customHeight="1">
      <c r="D3353" s="1" t="s">
        <v>52</v>
      </c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</row>
    <row r="3354" spans="4:50" ht="6" customHeight="1"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</row>
    <row r="3355" spans="4:50" ht="20.100000000000001" customHeight="1">
      <c r="D3355" s="1"/>
      <c r="E3355" s="1"/>
      <c r="F3355" s="1"/>
      <c r="G3355" s="1"/>
      <c r="H3355" s="1"/>
      <c r="I3355" s="1"/>
      <c r="J3355" s="1" t="s">
        <v>62</v>
      </c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56">
        <f>VLOOKUP(O3343,'Class 1-7 WorkSheet'!B6:J3287,2,FALSE)</f>
        <v>1</v>
      </c>
      <c r="V3355" s="57"/>
      <c r="W3355" s="58"/>
      <c r="X3355" s="1" t="s">
        <v>59</v>
      </c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</row>
    <row r="3356" spans="4:50" ht="5.25" customHeight="1"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3"/>
      <c r="V3356" s="3"/>
      <c r="W3356" s="3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</row>
    <row r="3357" spans="4:50" ht="20.100000000000001" customHeight="1">
      <c r="D3357" s="1" t="s">
        <v>51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</row>
    <row r="3358" spans="4:50" ht="17.25" customHeight="1"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</row>
    <row r="3359" spans="4:50" ht="20.100000000000001" customHeight="1">
      <c r="D3359" s="1" t="s">
        <v>60</v>
      </c>
      <c r="E3359" s="1"/>
      <c r="F3359" s="1"/>
      <c r="G3359" s="1"/>
      <c r="H3359" s="1"/>
      <c r="I3359" s="59">
        <f>I27</f>
        <v>43951</v>
      </c>
      <c r="J3359" s="60"/>
      <c r="K3359" s="60"/>
      <c r="L3359" s="60"/>
      <c r="M3359" s="60"/>
      <c r="N3359" s="60"/>
      <c r="O3359" s="60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61" t="s">
        <v>61</v>
      </c>
      <c r="AH3359" s="61"/>
      <c r="AI3359" s="61"/>
      <c r="AJ3359" s="61"/>
      <c r="AK3359" s="61"/>
      <c r="AL3359" s="61"/>
      <c r="AM3359" s="61"/>
      <c r="AN3359" s="61"/>
      <c r="AO3359" s="61"/>
      <c r="AP3359" s="61"/>
      <c r="AQ3359" s="61"/>
      <c r="AR3359" s="61"/>
      <c r="AS3359" s="61"/>
      <c r="AT3359" s="61"/>
      <c r="AU3359" s="1"/>
      <c r="AV3359" s="1"/>
      <c r="AW3359" s="1"/>
      <c r="AX3359" s="1"/>
    </row>
    <row r="3360" spans="4:50"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61"/>
      <c r="AH3360" s="61"/>
      <c r="AI3360" s="61"/>
      <c r="AJ3360" s="61"/>
      <c r="AK3360" s="61"/>
      <c r="AL3360" s="61"/>
      <c r="AM3360" s="61"/>
      <c r="AN3360" s="61"/>
      <c r="AO3360" s="61"/>
      <c r="AP3360" s="61"/>
      <c r="AQ3360" s="61"/>
      <c r="AR3360" s="61"/>
      <c r="AS3360" s="61"/>
      <c r="AT3360" s="61"/>
      <c r="AU3360" s="1"/>
      <c r="AV3360" s="1"/>
      <c r="AW3360" s="1"/>
      <c r="AX3360" s="1"/>
    </row>
    <row r="3361" spans="4:50"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</row>
    <row r="3362" spans="4:50"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</row>
    <row r="3363" spans="4:50"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</row>
    <row r="3385" spans="2:50" ht="27" customHeight="1">
      <c r="D3385" s="62" t="str">
        <f>D3336</f>
        <v>कार्यालय राजकीय माध्यमिक विद्यालय बांठड़ी (डीडवाना) नागौर</v>
      </c>
      <c r="E3385" s="62"/>
      <c r="F3385" s="62"/>
      <c r="G3385" s="62"/>
      <c r="H3385" s="62"/>
      <c r="I3385" s="62"/>
      <c r="J3385" s="62"/>
      <c r="K3385" s="62"/>
      <c r="L3385" s="62"/>
      <c r="M3385" s="62"/>
      <c r="N3385" s="62"/>
      <c r="O3385" s="62"/>
      <c r="P3385" s="62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2"/>
      <c r="AC3385" s="62"/>
      <c r="AD3385" s="62"/>
      <c r="AE3385" s="62"/>
      <c r="AF3385" s="62"/>
      <c r="AG3385" s="62"/>
      <c r="AH3385" s="62"/>
      <c r="AI3385" s="62"/>
      <c r="AJ3385" s="62"/>
      <c r="AK3385" s="62"/>
      <c r="AL3385" s="62"/>
      <c r="AM3385" s="62"/>
      <c r="AN3385" s="62"/>
      <c r="AO3385" s="62"/>
      <c r="AP3385" s="62"/>
      <c r="AQ3385" s="62"/>
      <c r="AR3385" s="62"/>
      <c r="AS3385" s="62"/>
      <c r="AT3385" s="62"/>
      <c r="AU3385" s="62"/>
      <c r="AV3385" s="62"/>
      <c r="AW3385" s="62"/>
      <c r="AX3385" s="62"/>
    </row>
    <row r="3386" spans="2:50" ht="12.75" customHeight="1">
      <c r="D3386" s="60" t="str">
        <f>'Class 1-7 WorkSheet'!A4</f>
        <v>(DISE CODE : 08140701704)</v>
      </c>
      <c r="E3386" s="60"/>
      <c r="F3386" s="60"/>
      <c r="G3386" s="60"/>
      <c r="H3386" s="60"/>
      <c r="I3386" s="60"/>
      <c r="J3386" s="60"/>
      <c r="K3386" s="60"/>
      <c r="L3386" s="60"/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0"/>
      <c r="AC3386" s="60"/>
      <c r="AD3386" s="60"/>
      <c r="AE3386" s="60"/>
      <c r="AF3386" s="60"/>
      <c r="AG3386" s="60"/>
      <c r="AH3386" s="60"/>
      <c r="AI3386" s="60"/>
      <c r="AJ3386" s="60"/>
      <c r="AK3386" s="60"/>
      <c r="AL3386" s="60"/>
      <c r="AM3386" s="60"/>
      <c r="AN3386" s="60"/>
      <c r="AO3386" s="60"/>
      <c r="AP3386" s="60"/>
      <c r="AQ3386" s="60"/>
      <c r="AR3386" s="60"/>
      <c r="AS3386" s="60"/>
      <c r="AT3386" s="60"/>
      <c r="AU3386" s="60"/>
      <c r="AV3386" s="60"/>
      <c r="AW3386" s="60"/>
      <c r="AX3386" s="60"/>
    </row>
    <row r="3387" spans="2:50" ht="5.25" customHeight="1"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2:50" ht="31.5" customHeight="1">
      <c r="B3388" s="2"/>
      <c r="C3388" s="2"/>
      <c r="D3388" s="63" t="str">
        <f>D7</f>
        <v>कक्षा - 1</v>
      </c>
      <c r="E3388" s="63"/>
      <c r="F3388" s="63"/>
      <c r="G3388" s="63"/>
      <c r="H3388" s="63"/>
      <c r="I3388" s="63"/>
      <c r="J3388" s="63"/>
      <c r="K3388" s="63"/>
      <c r="L3388" s="63"/>
      <c r="M3388" s="63"/>
      <c r="N3388" s="63"/>
      <c r="O3388" s="63"/>
      <c r="P3388" s="63"/>
      <c r="Q3388" s="63"/>
      <c r="R3388" s="63"/>
      <c r="S3388" s="63"/>
      <c r="T3388" s="63"/>
      <c r="U3388" s="63"/>
      <c r="V3388" s="63"/>
      <c r="W3388" s="63"/>
      <c r="X3388" s="63"/>
      <c r="Y3388" s="63"/>
      <c r="Z3388" s="63"/>
      <c r="AA3388" s="63"/>
      <c r="AB3388" s="63"/>
      <c r="AC3388" s="63"/>
      <c r="AD3388" s="63"/>
      <c r="AE3388" s="63"/>
      <c r="AF3388" s="63"/>
      <c r="AG3388" s="63"/>
      <c r="AH3388" s="63"/>
      <c r="AI3388" s="63"/>
      <c r="AJ3388" s="63"/>
      <c r="AK3388" s="63"/>
      <c r="AL3388" s="63"/>
      <c r="AM3388" s="63"/>
      <c r="AN3388" s="63"/>
      <c r="AO3388" s="63"/>
      <c r="AP3388" s="63"/>
      <c r="AQ3388" s="63"/>
      <c r="AR3388" s="63"/>
      <c r="AS3388" s="63"/>
      <c r="AT3388" s="63"/>
      <c r="AU3388" s="63"/>
      <c r="AV3388" s="63"/>
      <c r="AW3388" s="63"/>
      <c r="AX3388" s="63"/>
    </row>
    <row r="3389" spans="2:50" ht="21">
      <c r="D3389" s="65" t="s">
        <v>46</v>
      </c>
      <c r="E3389" s="65"/>
      <c r="F3389" s="65"/>
      <c r="G3389" s="65"/>
      <c r="H3389" s="65"/>
      <c r="I3389" s="65"/>
      <c r="J3389" s="65"/>
      <c r="K3389" s="65"/>
      <c r="L3389" s="65"/>
      <c r="M3389" s="65"/>
      <c r="N3389" s="65"/>
      <c r="O3389" s="65"/>
      <c r="P3389" s="65"/>
      <c r="Q3389" s="65"/>
      <c r="R3389" s="65"/>
      <c r="S3389" s="65"/>
      <c r="T3389" s="65"/>
      <c r="U3389" s="65"/>
      <c r="V3389" s="65"/>
      <c r="W3389" s="65"/>
      <c r="X3389" s="65"/>
      <c r="Y3389" s="65"/>
      <c r="Z3389" s="65"/>
      <c r="AA3389" s="65"/>
      <c r="AB3389" s="65"/>
      <c r="AC3389" s="65"/>
      <c r="AD3389" s="65"/>
      <c r="AE3389" s="65"/>
      <c r="AF3389" s="65"/>
      <c r="AG3389" s="65"/>
      <c r="AH3389" s="65"/>
      <c r="AI3389" s="65"/>
      <c r="AJ3389" s="65"/>
      <c r="AK3389" s="65"/>
      <c r="AL3389" s="65"/>
      <c r="AM3389" s="65"/>
      <c r="AN3389" s="65"/>
      <c r="AO3389" s="65"/>
      <c r="AP3389" s="65"/>
      <c r="AQ3389" s="65"/>
      <c r="AR3389" s="65"/>
      <c r="AS3389" s="65"/>
      <c r="AT3389" s="65"/>
      <c r="AU3389" s="65"/>
      <c r="AV3389" s="65"/>
      <c r="AW3389" s="65"/>
      <c r="AX3389" s="65"/>
    </row>
    <row r="3390" spans="2:50" ht="35.25" customHeight="1">
      <c r="D3390" s="62" t="s">
        <v>47</v>
      </c>
      <c r="E3390" s="62"/>
      <c r="F3390" s="62"/>
      <c r="G3390" s="62"/>
      <c r="H3390" s="62"/>
      <c r="I3390" s="62"/>
      <c r="J3390" s="62"/>
      <c r="K3390" s="62"/>
      <c r="L3390" s="62"/>
      <c r="M3390" s="62"/>
      <c r="N3390" s="62"/>
      <c r="O3390" s="62"/>
      <c r="P3390" s="62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2"/>
      <c r="AC3390" s="62"/>
      <c r="AD3390" s="62"/>
      <c r="AE3390" s="62"/>
      <c r="AF3390" s="62"/>
      <c r="AG3390" s="62"/>
      <c r="AH3390" s="62"/>
      <c r="AI3390" s="62"/>
      <c r="AJ3390" s="62"/>
      <c r="AK3390" s="62"/>
      <c r="AL3390" s="62"/>
      <c r="AM3390" s="62"/>
      <c r="AN3390" s="62"/>
      <c r="AO3390" s="62"/>
      <c r="AP3390" s="62"/>
      <c r="AQ3390" s="62"/>
      <c r="AR3390" s="62"/>
      <c r="AS3390" s="62"/>
      <c r="AT3390" s="62"/>
      <c r="AU3390" s="62"/>
      <c r="AV3390" s="62"/>
      <c r="AW3390" s="62"/>
      <c r="AX3390" s="62"/>
    </row>
    <row r="3391" spans="2:50" ht="5.25" customHeight="1"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</row>
    <row r="3392" spans="2:50" ht="20.100000000000001" customHeight="1">
      <c r="D3392" s="60" t="s">
        <v>48</v>
      </c>
      <c r="E3392" s="60"/>
      <c r="F3392" s="60"/>
      <c r="G3392" s="60"/>
      <c r="H3392" s="60"/>
      <c r="I3392" s="60"/>
      <c r="J3392" s="60"/>
      <c r="K3392" s="60"/>
      <c r="L3392" s="60"/>
      <c r="M3392" s="60"/>
      <c r="N3392" s="64"/>
      <c r="O3392" s="56">
        <f>'Class 1-7 WorkSheet'!B75</f>
        <v>70</v>
      </c>
      <c r="P3392" s="57"/>
      <c r="Q3392" s="57"/>
      <c r="R3392" s="57"/>
      <c r="S3392" s="57"/>
      <c r="T3392" s="57"/>
      <c r="U3392" s="57"/>
      <c r="V3392" s="58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</row>
    <row r="3393" spans="4:50" ht="7.5" customHeight="1"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</row>
    <row r="3394" spans="4:50" ht="20.100000000000001" customHeight="1">
      <c r="D3394" s="1"/>
      <c r="E3394" s="1"/>
      <c r="F3394" s="1"/>
      <c r="G3394" s="1"/>
      <c r="H3394" s="1"/>
      <c r="I3394" s="1"/>
      <c r="J3394" s="1"/>
      <c r="K3394" s="1"/>
      <c r="L3394" s="1"/>
      <c r="M3394" s="1" t="s">
        <v>49</v>
      </c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56">
        <f>VLOOKUP(O3392,'Class 1-7 WorkSheet'!B6:J3287,4,FALSE)</f>
        <v>0</v>
      </c>
      <c r="AF3394" s="57"/>
      <c r="AG3394" s="57"/>
      <c r="AH3394" s="57"/>
      <c r="AI3394" s="57"/>
      <c r="AJ3394" s="57"/>
      <c r="AK3394" s="57"/>
      <c r="AL3394" s="57"/>
      <c r="AM3394" s="57"/>
      <c r="AN3394" s="57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8"/>
    </row>
    <row r="3395" spans="4:50" ht="6.75" customHeight="1"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</row>
    <row r="3396" spans="4:50" ht="20.100000000000001" customHeight="1">
      <c r="D3396" s="1" t="s">
        <v>53</v>
      </c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56">
        <f>VLOOKUP(O3392,'Class 1-7 WorkSheet'!B6:J3287,6,FALSE)</f>
        <v>0</v>
      </c>
      <c r="Y3396" s="57"/>
      <c r="Z3396" s="57"/>
      <c r="AA3396" s="57"/>
      <c r="AB3396" s="57"/>
      <c r="AC3396" s="57"/>
      <c r="AD3396" s="57"/>
      <c r="AE3396" s="57"/>
      <c r="AF3396" s="57"/>
      <c r="AG3396" s="57"/>
      <c r="AH3396" s="57"/>
      <c r="AI3396" s="57"/>
      <c r="AJ3396" s="57"/>
      <c r="AK3396" s="57"/>
      <c r="AL3396" s="57"/>
      <c r="AM3396" s="57"/>
      <c r="AN3396" s="58"/>
      <c r="AO3396" s="1"/>
      <c r="AP3396" s="1" t="s">
        <v>57</v>
      </c>
      <c r="AQ3396" s="1"/>
      <c r="AR3396" s="1"/>
      <c r="AS3396" s="1"/>
      <c r="AT3396" s="1"/>
      <c r="AU3396" s="1"/>
      <c r="AV3396" s="1"/>
      <c r="AW3396" s="1"/>
      <c r="AX3396" s="1"/>
    </row>
    <row r="3397" spans="4:50" ht="5.25" customHeight="1"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</row>
    <row r="3398" spans="4:50" ht="20.100000000000001" customHeight="1">
      <c r="D3398" s="1" t="s">
        <v>54</v>
      </c>
      <c r="E3398" s="1"/>
      <c r="F3398" s="1"/>
      <c r="G3398" s="56">
        <f>VLOOKUP(O3392,'Class 1-7 WorkSheet'!B6:J3287,5,FALSE)</f>
        <v>0</v>
      </c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57"/>
      <c r="Z3398" s="58"/>
      <c r="AA3398" s="1" t="s">
        <v>58</v>
      </c>
      <c r="AB3398" s="1"/>
      <c r="AC3398" s="1"/>
      <c r="AD3398" s="1"/>
      <c r="AE3398" s="1"/>
      <c r="AF3398" s="1"/>
      <c r="AG3398" s="1"/>
      <c r="AH3398" s="1"/>
      <c r="AI3398" s="1"/>
      <c r="AJ3398" s="1"/>
      <c r="AK3398" s="1" t="s">
        <v>55</v>
      </c>
      <c r="AL3398" s="1"/>
      <c r="AM3398" s="1"/>
      <c r="AN3398" s="1"/>
      <c r="AO3398" s="1"/>
      <c r="AP3398" s="1"/>
      <c r="AQ3398" s="66">
        <f>VLOOKUP(O3392,'Class 1-7 WorkSheet'!B6:J3287,9,FALSE)</f>
        <v>0</v>
      </c>
      <c r="AR3398" s="67"/>
      <c r="AS3398" s="67"/>
      <c r="AT3398" s="67"/>
      <c r="AU3398" s="67"/>
      <c r="AV3398" s="67"/>
      <c r="AW3398" s="67"/>
      <c r="AX3398" s="68"/>
    </row>
    <row r="3399" spans="4:50" ht="6" customHeight="1"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</row>
    <row r="3400" spans="4:50" ht="20.100000000000001" customHeight="1">
      <c r="D3400" s="1" t="s">
        <v>50</v>
      </c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56" t="str">
        <f>'Class 1-7 WorkSheet'!D3</f>
        <v xml:space="preserve"> रामावि बांठड़ी (डीडवाना) नागौर</v>
      </c>
      <c r="P3400" s="57"/>
      <c r="Q3400" s="57"/>
      <c r="R3400" s="57"/>
      <c r="S3400" s="57"/>
      <c r="T3400" s="57"/>
      <c r="U3400" s="57"/>
      <c r="V3400" s="57"/>
      <c r="W3400" s="57"/>
      <c r="X3400" s="57"/>
      <c r="Y3400" s="57"/>
      <c r="Z3400" s="57"/>
      <c r="AA3400" s="57"/>
      <c r="AB3400" s="57"/>
      <c r="AC3400" s="57"/>
      <c r="AD3400" s="57"/>
      <c r="AE3400" s="57"/>
      <c r="AF3400" s="57"/>
      <c r="AG3400" s="57"/>
      <c r="AH3400" s="57"/>
      <c r="AI3400" s="58"/>
      <c r="AJ3400" s="1" t="s">
        <v>56</v>
      </c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56">
        <f>VLOOKUP(O3392,'Class 1-7 WorkSheet'!B6:J3287,3,FALSE)</f>
        <v>2</v>
      </c>
      <c r="AW3400" s="57"/>
      <c r="AX3400" s="58"/>
    </row>
    <row r="3401" spans="4:50" ht="6" customHeight="1"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</row>
    <row r="3402" spans="4:50" ht="20.100000000000001" customHeight="1">
      <c r="D3402" s="1" t="s">
        <v>52</v>
      </c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</row>
    <row r="3403" spans="4:50" ht="6" customHeight="1"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</row>
    <row r="3404" spans="4:50" ht="20.100000000000001" customHeight="1">
      <c r="D3404" s="1"/>
      <c r="E3404" s="1"/>
      <c r="F3404" s="1"/>
      <c r="G3404" s="1"/>
      <c r="H3404" s="1"/>
      <c r="I3404" s="1"/>
      <c r="J3404" s="1" t="s">
        <v>62</v>
      </c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56">
        <f>VLOOKUP(O3392,'Class 1-7 WorkSheet'!B6:J3287,2,FALSE)</f>
        <v>1</v>
      </c>
      <c r="V3404" s="57"/>
      <c r="W3404" s="58"/>
      <c r="X3404" s="1" t="s">
        <v>59</v>
      </c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</row>
    <row r="3405" spans="4:50" ht="5.25" customHeight="1"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3"/>
      <c r="V3405" s="3"/>
      <c r="W3405" s="3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</row>
    <row r="3406" spans="4:50" ht="20.100000000000001" customHeight="1">
      <c r="D3406" s="1" t="s">
        <v>51</v>
      </c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</row>
    <row r="3407" spans="4:50" ht="17.25" customHeight="1"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</row>
    <row r="3408" spans="4:50" ht="20.100000000000001" customHeight="1">
      <c r="D3408" s="1" t="s">
        <v>60</v>
      </c>
      <c r="E3408" s="1"/>
      <c r="F3408" s="1"/>
      <c r="G3408" s="1"/>
      <c r="H3408" s="1"/>
      <c r="I3408" s="59">
        <f>I27</f>
        <v>43951</v>
      </c>
      <c r="J3408" s="60"/>
      <c r="K3408" s="60"/>
      <c r="L3408" s="60"/>
      <c r="M3408" s="60"/>
      <c r="N3408" s="60"/>
      <c r="O3408" s="60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61" t="s">
        <v>61</v>
      </c>
      <c r="AH3408" s="61"/>
      <c r="AI3408" s="61"/>
      <c r="AJ3408" s="61"/>
      <c r="AK3408" s="61"/>
      <c r="AL3408" s="61"/>
      <c r="AM3408" s="61"/>
      <c r="AN3408" s="61"/>
      <c r="AO3408" s="61"/>
      <c r="AP3408" s="61"/>
      <c r="AQ3408" s="61"/>
      <c r="AR3408" s="61"/>
      <c r="AS3408" s="61"/>
      <c r="AT3408" s="61"/>
      <c r="AU3408" s="1"/>
      <c r="AV3408" s="1"/>
      <c r="AW3408" s="1"/>
      <c r="AX3408" s="1"/>
    </row>
    <row r="3409" spans="4:50"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61"/>
      <c r="AH3409" s="61"/>
      <c r="AI3409" s="61"/>
      <c r="AJ3409" s="61"/>
      <c r="AK3409" s="61"/>
      <c r="AL3409" s="61"/>
      <c r="AM3409" s="61"/>
      <c r="AN3409" s="61"/>
      <c r="AO3409" s="61"/>
      <c r="AP3409" s="61"/>
      <c r="AQ3409" s="61"/>
      <c r="AR3409" s="61"/>
      <c r="AS3409" s="61"/>
      <c r="AT3409" s="61"/>
      <c r="AU3409" s="1"/>
      <c r="AV3409" s="1"/>
      <c r="AW3409" s="1"/>
      <c r="AX3409" s="1"/>
    </row>
    <row r="3410" spans="4:50"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</row>
    <row r="3411" spans="4:50"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</row>
    <row r="3412" spans="4:50"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</row>
    <row r="3434" spans="2:50" ht="27" customHeight="1">
      <c r="D3434" s="62" t="str">
        <f>D3385</f>
        <v>कार्यालय राजकीय माध्यमिक विद्यालय बांठड़ी (डीडवाना) नागौर</v>
      </c>
      <c r="E3434" s="62"/>
      <c r="F3434" s="62"/>
      <c r="G3434" s="62"/>
      <c r="H3434" s="62"/>
      <c r="I3434" s="62"/>
      <c r="J3434" s="62"/>
      <c r="K3434" s="62"/>
      <c r="L3434" s="62"/>
      <c r="M3434" s="62"/>
      <c r="N3434" s="62"/>
      <c r="O3434" s="62"/>
      <c r="P3434" s="62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2"/>
      <c r="AC3434" s="62"/>
      <c r="AD3434" s="62"/>
      <c r="AE3434" s="62"/>
      <c r="AF3434" s="62"/>
      <c r="AG3434" s="62"/>
      <c r="AH3434" s="62"/>
      <c r="AI3434" s="62"/>
      <c r="AJ3434" s="62"/>
      <c r="AK3434" s="62"/>
      <c r="AL3434" s="62"/>
      <c r="AM3434" s="62"/>
      <c r="AN3434" s="62"/>
      <c r="AO3434" s="62"/>
      <c r="AP3434" s="62"/>
      <c r="AQ3434" s="62"/>
      <c r="AR3434" s="62"/>
      <c r="AS3434" s="62"/>
      <c r="AT3434" s="62"/>
      <c r="AU3434" s="62"/>
      <c r="AV3434" s="62"/>
      <c r="AW3434" s="62"/>
      <c r="AX3434" s="62"/>
    </row>
    <row r="3435" spans="2:50" ht="12.75" customHeight="1">
      <c r="D3435" s="60" t="str">
        <f>'Class 1-7 WorkSheet'!A4</f>
        <v>(DISE CODE : 08140701704)</v>
      </c>
      <c r="E3435" s="60"/>
      <c r="F3435" s="60"/>
      <c r="G3435" s="60"/>
      <c r="H3435" s="60"/>
      <c r="I3435" s="60"/>
      <c r="J3435" s="60"/>
      <c r="K3435" s="60"/>
      <c r="L3435" s="60"/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0"/>
      <c r="AC3435" s="60"/>
      <c r="AD3435" s="60"/>
      <c r="AE3435" s="60"/>
      <c r="AF3435" s="60"/>
      <c r="AG3435" s="60"/>
      <c r="AH3435" s="60"/>
      <c r="AI3435" s="60"/>
      <c r="AJ3435" s="60"/>
      <c r="AK3435" s="60"/>
      <c r="AL3435" s="60"/>
      <c r="AM3435" s="60"/>
      <c r="AN3435" s="60"/>
      <c r="AO3435" s="60"/>
      <c r="AP3435" s="60"/>
      <c r="AQ3435" s="60"/>
      <c r="AR3435" s="60"/>
      <c r="AS3435" s="60"/>
      <c r="AT3435" s="60"/>
      <c r="AU3435" s="60"/>
      <c r="AV3435" s="60"/>
      <c r="AW3435" s="60"/>
      <c r="AX3435" s="60"/>
    </row>
    <row r="3436" spans="2:50" ht="5.25" customHeight="1"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2:50" ht="31.5" customHeight="1">
      <c r="B3437" s="2"/>
      <c r="C3437" s="2"/>
      <c r="D3437" s="63" t="str">
        <f>D7</f>
        <v>कक्षा - 1</v>
      </c>
      <c r="E3437" s="63"/>
      <c r="F3437" s="63"/>
      <c r="G3437" s="63"/>
      <c r="H3437" s="63"/>
      <c r="I3437" s="63"/>
      <c r="J3437" s="63"/>
      <c r="K3437" s="63"/>
      <c r="L3437" s="63"/>
      <c r="M3437" s="63"/>
      <c r="N3437" s="63"/>
      <c r="O3437" s="63"/>
      <c r="P3437" s="63"/>
      <c r="Q3437" s="63"/>
      <c r="R3437" s="63"/>
      <c r="S3437" s="63"/>
      <c r="T3437" s="63"/>
      <c r="U3437" s="63"/>
      <c r="V3437" s="63"/>
      <c r="W3437" s="63"/>
      <c r="X3437" s="63"/>
      <c r="Y3437" s="63"/>
      <c r="Z3437" s="63"/>
      <c r="AA3437" s="63"/>
      <c r="AB3437" s="63"/>
      <c r="AC3437" s="63"/>
      <c r="AD3437" s="63"/>
      <c r="AE3437" s="63"/>
      <c r="AF3437" s="63"/>
      <c r="AG3437" s="63"/>
      <c r="AH3437" s="63"/>
      <c r="AI3437" s="63"/>
      <c r="AJ3437" s="63"/>
      <c r="AK3437" s="63"/>
      <c r="AL3437" s="63"/>
      <c r="AM3437" s="63"/>
      <c r="AN3437" s="63"/>
      <c r="AO3437" s="63"/>
      <c r="AP3437" s="63"/>
      <c r="AQ3437" s="63"/>
      <c r="AR3437" s="63"/>
      <c r="AS3437" s="63"/>
      <c r="AT3437" s="63"/>
      <c r="AU3437" s="63"/>
      <c r="AV3437" s="63"/>
      <c r="AW3437" s="63"/>
      <c r="AX3437" s="63"/>
    </row>
    <row r="3438" spans="2:50" ht="21">
      <c r="D3438" s="65" t="s">
        <v>46</v>
      </c>
      <c r="E3438" s="65"/>
      <c r="F3438" s="65"/>
      <c r="G3438" s="65"/>
      <c r="H3438" s="65"/>
      <c r="I3438" s="65"/>
      <c r="J3438" s="65"/>
      <c r="K3438" s="65"/>
      <c r="L3438" s="65"/>
      <c r="M3438" s="65"/>
      <c r="N3438" s="65"/>
      <c r="O3438" s="65"/>
      <c r="P3438" s="65"/>
      <c r="Q3438" s="65"/>
      <c r="R3438" s="65"/>
      <c r="S3438" s="65"/>
      <c r="T3438" s="65"/>
      <c r="U3438" s="65"/>
      <c r="V3438" s="65"/>
      <c r="W3438" s="65"/>
      <c r="X3438" s="65"/>
      <c r="Y3438" s="65"/>
      <c r="Z3438" s="65"/>
      <c r="AA3438" s="65"/>
      <c r="AB3438" s="65"/>
      <c r="AC3438" s="65"/>
      <c r="AD3438" s="65"/>
      <c r="AE3438" s="65"/>
      <c r="AF3438" s="65"/>
      <c r="AG3438" s="65"/>
      <c r="AH3438" s="65"/>
      <c r="AI3438" s="65"/>
      <c r="AJ3438" s="65"/>
      <c r="AK3438" s="65"/>
      <c r="AL3438" s="65"/>
      <c r="AM3438" s="65"/>
      <c r="AN3438" s="65"/>
      <c r="AO3438" s="65"/>
      <c r="AP3438" s="65"/>
      <c r="AQ3438" s="65"/>
      <c r="AR3438" s="65"/>
      <c r="AS3438" s="65"/>
      <c r="AT3438" s="65"/>
      <c r="AU3438" s="65"/>
      <c r="AV3438" s="65"/>
      <c r="AW3438" s="65"/>
      <c r="AX3438" s="65"/>
    </row>
    <row r="3439" spans="2:50" ht="35.25" customHeight="1">
      <c r="D3439" s="62" t="s">
        <v>47</v>
      </c>
      <c r="E3439" s="62"/>
      <c r="F3439" s="62"/>
      <c r="G3439" s="62"/>
      <c r="H3439" s="62"/>
      <c r="I3439" s="62"/>
      <c r="J3439" s="62"/>
      <c r="K3439" s="62"/>
      <c r="L3439" s="62"/>
      <c r="M3439" s="62"/>
      <c r="N3439" s="62"/>
      <c r="O3439" s="62"/>
      <c r="P3439" s="62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2"/>
      <c r="AC3439" s="62"/>
      <c r="AD3439" s="62"/>
      <c r="AE3439" s="62"/>
      <c r="AF3439" s="62"/>
      <c r="AG3439" s="62"/>
      <c r="AH3439" s="62"/>
      <c r="AI3439" s="62"/>
      <c r="AJ3439" s="62"/>
      <c r="AK3439" s="62"/>
      <c r="AL3439" s="62"/>
      <c r="AM3439" s="62"/>
      <c r="AN3439" s="62"/>
      <c r="AO3439" s="62"/>
      <c r="AP3439" s="62"/>
      <c r="AQ3439" s="62"/>
      <c r="AR3439" s="62"/>
      <c r="AS3439" s="62"/>
      <c r="AT3439" s="62"/>
      <c r="AU3439" s="62"/>
      <c r="AV3439" s="62"/>
      <c r="AW3439" s="62"/>
      <c r="AX3439" s="62"/>
    </row>
    <row r="3440" spans="2:50" ht="5.25" customHeight="1"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</row>
    <row r="3441" spans="4:50" ht="20.100000000000001" customHeight="1">
      <c r="D3441" s="60" t="s">
        <v>48</v>
      </c>
      <c r="E3441" s="60"/>
      <c r="F3441" s="60"/>
      <c r="G3441" s="60"/>
      <c r="H3441" s="60"/>
      <c r="I3441" s="60"/>
      <c r="J3441" s="60"/>
      <c r="K3441" s="60"/>
      <c r="L3441" s="60"/>
      <c r="M3441" s="60"/>
      <c r="N3441" s="64"/>
      <c r="O3441" s="56">
        <f>'Class 1-7 WorkSheet'!B76</f>
        <v>71</v>
      </c>
      <c r="P3441" s="57"/>
      <c r="Q3441" s="57"/>
      <c r="R3441" s="57"/>
      <c r="S3441" s="57"/>
      <c r="T3441" s="57"/>
      <c r="U3441" s="57"/>
      <c r="V3441" s="58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</row>
    <row r="3442" spans="4:50" ht="7.5" customHeight="1"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</row>
    <row r="3443" spans="4:50" ht="20.100000000000001" customHeight="1">
      <c r="D3443" s="1"/>
      <c r="E3443" s="1"/>
      <c r="F3443" s="1"/>
      <c r="G3443" s="1"/>
      <c r="H3443" s="1"/>
      <c r="I3443" s="1"/>
      <c r="J3443" s="1"/>
      <c r="K3443" s="1"/>
      <c r="L3443" s="1"/>
      <c r="M3443" s="1" t="s">
        <v>49</v>
      </c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56">
        <f>VLOOKUP(O3441,'Class 1-7 WorkSheet'!B6:J3287,4,FALSE)</f>
        <v>0</v>
      </c>
      <c r="AF3443" s="57"/>
      <c r="AG3443" s="57"/>
      <c r="AH3443" s="57"/>
      <c r="AI3443" s="57"/>
      <c r="AJ3443" s="57"/>
      <c r="AK3443" s="57"/>
      <c r="AL3443" s="57"/>
      <c r="AM3443" s="57"/>
      <c r="AN3443" s="57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8"/>
    </row>
    <row r="3444" spans="4:50" ht="6.75" customHeight="1"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</row>
    <row r="3445" spans="4:50" ht="20.100000000000001" customHeight="1">
      <c r="D3445" s="1" t="s">
        <v>53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56">
        <f>VLOOKUP(O3441,'Class 1-7 WorkSheet'!B6:J3287,6,FALSE)</f>
        <v>0</v>
      </c>
      <c r="Y3445" s="57"/>
      <c r="Z3445" s="57"/>
      <c r="AA3445" s="57"/>
      <c r="AB3445" s="57"/>
      <c r="AC3445" s="57"/>
      <c r="AD3445" s="57"/>
      <c r="AE3445" s="57"/>
      <c r="AF3445" s="57"/>
      <c r="AG3445" s="57"/>
      <c r="AH3445" s="57"/>
      <c r="AI3445" s="57"/>
      <c r="AJ3445" s="57"/>
      <c r="AK3445" s="57"/>
      <c r="AL3445" s="57"/>
      <c r="AM3445" s="57"/>
      <c r="AN3445" s="58"/>
      <c r="AO3445" s="1"/>
      <c r="AP3445" s="1" t="s">
        <v>57</v>
      </c>
      <c r="AQ3445" s="1"/>
      <c r="AR3445" s="1"/>
      <c r="AS3445" s="1"/>
      <c r="AT3445" s="1"/>
      <c r="AU3445" s="1"/>
      <c r="AV3445" s="1"/>
      <c r="AW3445" s="1"/>
      <c r="AX3445" s="1"/>
    </row>
    <row r="3446" spans="4:50" ht="5.25" customHeight="1"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</row>
    <row r="3447" spans="4:50" ht="20.100000000000001" customHeight="1">
      <c r="D3447" s="1" t="s">
        <v>54</v>
      </c>
      <c r="E3447" s="1"/>
      <c r="F3447" s="1"/>
      <c r="G3447" s="56">
        <f>VLOOKUP(O3441,'Class 1-7 WorkSheet'!B6:J3287,5,FALSE)</f>
        <v>0</v>
      </c>
      <c r="H3447" s="57"/>
      <c r="I3447" s="57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7"/>
      <c r="Y3447" s="57"/>
      <c r="Z3447" s="58"/>
      <c r="AA3447" s="1" t="s">
        <v>58</v>
      </c>
      <c r="AB3447" s="1"/>
      <c r="AC3447" s="1"/>
      <c r="AD3447" s="1"/>
      <c r="AE3447" s="1"/>
      <c r="AF3447" s="1"/>
      <c r="AG3447" s="1"/>
      <c r="AH3447" s="1"/>
      <c r="AI3447" s="1"/>
      <c r="AJ3447" s="1"/>
      <c r="AK3447" s="1" t="s">
        <v>55</v>
      </c>
      <c r="AL3447" s="1"/>
      <c r="AM3447" s="1"/>
      <c r="AN3447" s="1"/>
      <c r="AO3447" s="1"/>
      <c r="AP3447" s="1"/>
      <c r="AQ3447" s="66">
        <f>VLOOKUP(O3441,'Class 1-7 WorkSheet'!B6:J3287,9,FALSE)</f>
        <v>0</v>
      </c>
      <c r="AR3447" s="67"/>
      <c r="AS3447" s="67"/>
      <c r="AT3447" s="67"/>
      <c r="AU3447" s="67"/>
      <c r="AV3447" s="67"/>
      <c r="AW3447" s="67"/>
      <c r="AX3447" s="68"/>
    </row>
    <row r="3448" spans="4:50" ht="6" customHeight="1"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</row>
    <row r="3449" spans="4:50" ht="20.100000000000001" customHeight="1">
      <c r="D3449" s="1" t="s">
        <v>50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56" t="str">
        <f>'Class 1-7 WorkSheet'!D3</f>
        <v xml:space="preserve"> रामावि बांठड़ी (डीडवाना) नागौर</v>
      </c>
      <c r="P3449" s="57"/>
      <c r="Q3449" s="57"/>
      <c r="R3449" s="57"/>
      <c r="S3449" s="57"/>
      <c r="T3449" s="57"/>
      <c r="U3449" s="57"/>
      <c r="V3449" s="57"/>
      <c r="W3449" s="57"/>
      <c r="X3449" s="57"/>
      <c r="Y3449" s="57"/>
      <c r="Z3449" s="57"/>
      <c r="AA3449" s="57"/>
      <c r="AB3449" s="57"/>
      <c r="AC3449" s="57"/>
      <c r="AD3449" s="57"/>
      <c r="AE3449" s="57"/>
      <c r="AF3449" s="57"/>
      <c r="AG3449" s="57"/>
      <c r="AH3449" s="57"/>
      <c r="AI3449" s="58"/>
      <c r="AJ3449" s="1" t="s">
        <v>56</v>
      </c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56">
        <f>VLOOKUP(O3441,'Class 1-7 WorkSheet'!B6:J3287,3,FALSE)</f>
        <v>2</v>
      </c>
      <c r="AW3449" s="57"/>
      <c r="AX3449" s="58"/>
    </row>
    <row r="3450" spans="4:50" ht="6" customHeight="1"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</row>
    <row r="3451" spans="4:50" ht="20.100000000000001" customHeight="1">
      <c r="D3451" s="1" t="s">
        <v>52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</row>
    <row r="3452" spans="4:50" ht="6" customHeight="1"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</row>
    <row r="3453" spans="4:50" ht="20.100000000000001" customHeight="1">
      <c r="D3453" s="1"/>
      <c r="E3453" s="1"/>
      <c r="F3453" s="1"/>
      <c r="G3453" s="1"/>
      <c r="H3453" s="1"/>
      <c r="I3453" s="1"/>
      <c r="J3453" s="1" t="s">
        <v>62</v>
      </c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56">
        <f>VLOOKUP(O3441,'Class 1-7 WorkSheet'!B3:J3287,2,FALSE)</f>
        <v>1</v>
      </c>
      <c r="V3453" s="57"/>
      <c r="W3453" s="58"/>
      <c r="X3453" s="1" t="s">
        <v>59</v>
      </c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</row>
    <row r="3454" spans="4:50" ht="5.25" customHeight="1"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3"/>
      <c r="V3454" s="3"/>
      <c r="W3454" s="3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</row>
    <row r="3455" spans="4:50" ht="20.100000000000001" customHeight="1">
      <c r="D3455" s="1" t="s">
        <v>51</v>
      </c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</row>
    <row r="3456" spans="4:50" ht="17.25" customHeight="1"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</row>
    <row r="3457" spans="4:50" ht="20.100000000000001" customHeight="1">
      <c r="D3457" s="1" t="s">
        <v>60</v>
      </c>
      <c r="E3457" s="1"/>
      <c r="F3457" s="1"/>
      <c r="G3457" s="1"/>
      <c r="H3457" s="1"/>
      <c r="I3457" s="59">
        <f>I27</f>
        <v>43951</v>
      </c>
      <c r="J3457" s="60"/>
      <c r="K3457" s="60"/>
      <c r="L3457" s="60"/>
      <c r="M3457" s="60"/>
      <c r="N3457" s="60"/>
      <c r="O3457" s="60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61" t="s">
        <v>61</v>
      </c>
      <c r="AH3457" s="61"/>
      <c r="AI3457" s="61"/>
      <c r="AJ3457" s="61"/>
      <c r="AK3457" s="61"/>
      <c r="AL3457" s="61"/>
      <c r="AM3457" s="61"/>
      <c r="AN3457" s="61"/>
      <c r="AO3457" s="61"/>
      <c r="AP3457" s="61"/>
      <c r="AQ3457" s="61"/>
      <c r="AR3457" s="61"/>
      <c r="AS3457" s="61"/>
      <c r="AT3457" s="61"/>
      <c r="AU3457" s="1"/>
      <c r="AV3457" s="1"/>
      <c r="AW3457" s="1"/>
      <c r="AX3457" s="1"/>
    </row>
    <row r="3458" spans="4:50"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61"/>
      <c r="AH3458" s="61"/>
      <c r="AI3458" s="61"/>
      <c r="AJ3458" s="61"/>
      <c r="AK3458" s="61"/>
      <c r="AL3458" s="61"/>
      <c r="AM3458" s="61"/>
      <c r="AN3458" s="61"/>
      <c r="AO3458" s="61"/>
      <c r="AP3458" s="61"/>
      <c r="AQ3458" s="61"/>
      <c r="AR3458" s="61"/>
      <c r="AS3458" s="61"/>
      <c r="AT3458" s="61"/>
      <c r="AU3458" s="1"/>
      <c r="AV3458" s="1"/>
      <c r="AW3458" s="1"/>
      <c r="AX3458" s="1"/>
    </row>
    <row r="3459" spans="4:50"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</row>
    <row r="3460" spans="4:50"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</row>
    <row r="3461" spans="4:50"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</row>
    <row r="3483" spans="2:50" ht="27" customHeight="1">
      <c r="D3483" s="62" t="str">
        <f>D3434</f>
        <v>कार्यालय राजकीय माध्यमिक विद्यालय बांठड़ी (डीडवाना) नागौर</v>
      </c>
      <c r="E3483" s="62"/>
      <c r="F3483" s="62"/>
      <c r="G3483" s="62"/>
      <c r="H3483" s="62"/>
      <c r="I3483" s="62"/>
      <c r="J3483" s="62"/>
      <c r="K3483" s="62"/>
      <c r="L3483" s="62"/>
      <c r="M3483" s="62"/>
      <c r="N3483" s="62"/>
      <c r="O3483" s="62"/>
      <c r="P3483" s="62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2"/>
      <c r="AC3483" s="62"/>
      <c r="AD3483" s="62"/>
      <c r="AE3483" s="62"/>
      <c r="AF3483" s="62"/>
      <c r="AG3483" s="62"/>
      <c r="AH3483" s="62"/>
      <c r="AI3483" s="62"/>
      <c r="AJ3483" s="62"/>
      <c r="AK3483" s="62"/>
      <c r="AL3483" s="62"/>
      <c r="AM3483" s="62"/>
      <c r="AN3483" s="62"/>
      <c r="AO3483" s="62"/>
      <c r="AP3483" s="62"/>
      <c r="AQ3483" s="62"/>
      <c r="AR3483" s="62"/>
      <c r="AS3483" s="62"/>
      <c r="AT3483" s="62"/>
      <c r="AU3483" s="62"/>
      <c r="AV3483" s="62"/>
      <c r="AW3483" s="62"/>
      <c r="AX3483" s="62"/>
    </row>
    <row r="3484" spans="2:50" ht="12.75" customHeight="1">
      <c r="D3484" s="60" t="str">
        <f>'Class 1-7 WorkSheet'!A4</f>
        <v>(DISE CODE : 08140701704)</v>
      </c>
      <c r="E3484" s="60"/>
      <c r="F3484" s="60"/>
      <c r="G3484" s="60"/>
      <c r="H3484" s="60"/>
      <c r="I3484" s="60"/>
      <c r="J3484" s="60"/>
      <c r="K3484" s="60"/>
      <c r="L3484" s="60"/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0"/>
      <c r="AC3484" s="60"/>
      <c r="AD3484" s="60"/>
      <c r="AE3484" s="60"/>
      <c r="AF3484" s="60"/>
      <c r="AG3484" s="60"/>
      <c r="AH3484" s="60"/>
      <c r="AI3484" s="60"/>
      <c r="AJ3484" s="60"/>
      <c r="AK3484" s="60"/>
      <c r="AL3484" s="60"/>
      <c r="AM3484" s="60"/>
      <c r="AN3484" s="60"/>
      <c r="AO3484" s="60"/>
      <c r="AP3484" s="60"/>
      <c r="AQ3484" s="60"/>
      <c r="AR3484" s="60"/>
      <c r="AS3484" s="60"/>
      <c r="AT3484" s="60"/>
      <c r="AU3484" s="60"/>
      <c r="AV3484" s="60"/>
      <c r="AW3484" s="60"/>
      <c r="AX3484" s="60"/>
    </row>
    <row r="3485" spans="2:50" ht="5.25" customHeight="1"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2:50" ht="31.5" customHeight="1">
      <c r="B3486" s="2"/>
      <c r="C3486" s="2"/>
      <c r="D3486" s="63" t="str">
        <f>D7</f>
        <v>कक्षा - 1</v>
      </c>
      <c r="E3486" s="63"/>
      <c r="F3486" s="63"/>
      <c r="G3486" s="63"/>
      <c r="H3486" s="63"/>
      <c r="I3486" s="63"/>
      <c r="J3486" s="63"/>
      <c r="K3486" s="63"/>
      <c r="L3486" s="63"/>
      <c r="M3486" s="63"/>
      <c r="N3486" s="63"/>
      <c r="O3486" s="63"/>
      <c r="P3486" s="63"/>
      <c r="Q3486" s="63"/>
      <c r="R3486" s="63"/>
      <c r="S3486" s="63"/>
      <c r="T3486" s="63"/>
      <c r="U3486" s="63"/>
      <c r="V3486" s="63"/>
      <c r="W3486" s="63"/>
      <c r="X3486" s="63"/>
      <c r="Y3486" s="63"/>
      <c r="Z3486" s="63"/>
      <c r="AA3486" s="63"/>
      <c r="AB3486" s="63"/>
      <c r="AC3486" s="63"/>
      <c r="AD3486" s="63"/>
      <c r="AE3486" s="63"/>
      <c r="AF3486" s="63"/>
      <c r="AG3486" s="63"/>
      <c r="AH3486" s="63"/>
      <c r="AI3486" s="63"/>
      <c r="AJ3486" s="63"/>
      <c r="AK3486" s="63"/>
      <c r="AL3486" s="63"/>
      <c r="AM3486" s="63"/>
      <c r="AN3486" s="63"/>
      <c r="AO3486" s="63"/>
      <c r="AP3486" s="63"/>
      <c r="AQ3486" s="63"/>
      <c r="AR3486" s="63"/>
      <c r="AS3486" s="63"/>
      <c r="AT3486" s="63"/>
      <c r="AU3486" s="63"/>
      <c r="AV3486" s="63"/>
      <c r="AW3486" s="63"/>
      <c r="AX3486" s="63"/>
    </row>
    <row r="3487" spans="2:50" ht="21">
      <c r="D3487" s="65" t="s">
        <v>46</v>
      </c>
      <c r="E3487" s="65"/>
      <c r="F3487" s="65"/>
      <c r="G3487" s="65"/>
      <c r="H3487" s="65"/>
      <c r="I3487" s="65"/>
      <c r="J3487" s="65"/>
      <c r="K3487" s="65"/>
      <c r="L3487" s="65"/>
      <c r="M3487" s="65"/>
      <c r="N3487" s="65"/>
      <c r="O3487" s="65"/>
      <c r="P3487" s="65"/>
      <c r="Q3487" s="65"/>
      <c r="R3487" s="65"/>
      <c r="S3487" s="65"/>
      <c r="T3487" s="65"/>
      <c r="U3487" s="65"/>
      <c r="V3487" s="65"/>
      <c r="W3487" s="65"/>
      <c r="X3487" s="65"/>
      <c r="Y3487" s="65"/>
      <c r="Z3487" s="65"/>
      <c r="AA3487" s="65"/>
      <c r="AB3487" s="65"/>
      <c r="AC3487" s="65"/>
      <c r="AD3487" s="65"/>
      <c r="AE3487" s="65"/>
      <c r="AF3487" s="65"/>
      <c r="AG3487" s="65"/>
      <c r="AH3487" s="65"/>
      <c r="AI3487" s="65"/>
      <c r="AJ3487" s="65"/>
      <c r="AK3487" s="65"/>
      <c r="AL3487" s="65"/>
      <c r="AM3487" s="65"/>
      <c r="AN3487" s="65"/>
      <c r="AO3487" s="65"/>
      <c r="AP3487" s="65"/>
      <c r="AQ3487" s="65"/>
      <c r="AR3487" s="65"/>
      <c r="AS3487" s="65"/>
      <c r="AT3487" s="65"/>
      <c r="AU3487" s="65"/>
      <c r="AV3487" s="65"/>
      <c r="AW3487" s="65"/>
      <c r="AX3487" s="65"/>
    </row>
    <row r="3488" spans="2:50" ht="35.25" customHeight="1">
      <c r="D3488" s="62" t="s">
        <v>47</v>
      </c>
      <c r="E3488" s="62"/>
      <c r="F3488" s="62"/>
      <c r="G3488" s="62"/>
      <c r="H3488" s="62"/>
      <c r="I3488" s="62"/>
      <c r="J3488" s="62"/>
      <c r="K3488" s="62"/>
      <c r="L3488" s="62"/>
      <c r="M3488" s="62"/>
      <c r="N3488" s="62"/>
      <c r="O3488" s="62"/>
      <c r="P3488" s="62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2"/>
      <c r="AC3488" s="62"/>
      <c r="AD3488" s="62"/>
      <c r="AE3488" s="62"/>
      <c r="AF3488" s="62"/>
      <c r="AG3488" s="62"/>
      <c r="AH3488" s="62"/>
      <c r="AI3488" s="62"/>
      <c r="AJ3488" s="62"/>
      <c r="AK3488" s="62"/>
      <c r="AL3488" s="62"/>
      <c r="AM3488" s="62"/>
      <c r="AN3488" s="62"/>
      <c r="AO3488" s="62"/>
      <c r="AP3488" s="62"/>
      <c r="AQ3488" s="62"/>
      <c r="AR3488" s="62"/>
      <c r="AS3488" s="62"/>
      <c r="AT3488" s="62"/>
      <c r="AU3488" s="62"/>
      <c r="AV3488" s="62"/>
      <c r="AW3488" s="62"/>
      <c r="AX3488" s="62"/>
    </row>
    <row r="3489" spans="4:50" ht="5.25" customHeight="1"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</row>
    <row r="3490" spans="4:50" ht="20.100000000000001" customHeight="1">
      <c r="D3490" s="60" t="s">
        <v>48</v>
      </c>
      <c r="E3490" s="60"/>
      <c r="F3490" s="60"/>
      <c r="G3490" s="60"/>
      <c r="H3490" s="60"/>
      <c r="I3490" s="60"/>
      <c r="J3490" s="60"/>
      <c r="K3490" s="60"/>
      <c r="L3490" s="60"/>
      <c r="M3490" s="60"/>
      <c r="N3490" s="64"/>
      <c r="O3490" s="56">
        <f>'Class 1-7 WorkSheet'!B77</f>
        <v>72</v>
      </c>
      <c r="P3490" s="57"/>
      <c r="Q3490" s="57"/>
      <c r="R3490" s="57"/>
      <c r="S3490" s="57"/>
      <c r="T3490" s="57"/>
      <c r="U3490" s="57"/>
      <c r="V3490" s="58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</row>
    <row r="3491" spans="4:50" ht="7.5" customHeight="1"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</row>
    <row r="3492" spans="4:50" ht="20.100000000000001" customHeight="1">
      <c r="D3492" s="1"/>
      <c r="E3492" s="1"/>
      <c r="F3492" s="1"/>
      <c r="G3492" s="1"/>
      <c r="H3492" s="1"/>
      <c r="I3492" s="1"/>
      <c r="J3492" s="1"/>
      <c r="K3492" s="1"/>
      <c r="L3492" s="1"/>
      <c r="M3492" s="1" t="s">
        <v>49</v>
      </c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56">
        <f>VLOOKUP(O3490,'Class 1-7 WorkSheet'!B6:J3287,4,FALSE)</f>
        <v>0</v>
      </c>
      <c r="AF3492" s="57"/>
      <c r="AG3492" s="57"/>
      <c r="AH3492" s="57"/>
      <c r="AI3492" s="57"/>
      <c r="AJ3492" s="57"/>
      <c r="AK3492" s="57"/>
      <c r="AL3492" s="57"/>
      <c r="AM3492" s="57"/>
      <c r="AN3492" s="57"/>
      <c r="AO3492" s="57"/>
      <c r="AP3492" s="57"/>
      <c r="AQ3492" s="57"/>
      <c r="AR3492" s="57"/>
      <c r="AS3492" s="57"/>
      <c r="AT3492" s="57"/>
      <c r="AU3492" s="57"/>
      <c r="AV3492" s="57"/>
      <c r="AW3492" s="57"/>
      <c r="AX3492" s="58"/>
    </row>
    <row r="3493" spans="4:50" ht="6.75" customHeight="1"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</row>
    <row r="3494" spans="4:50" ht="20.100000000000001" customHeight="1">
      <c r="D3494" s="1" t="s">
        <v>53</v>
      </c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56">
        <f>VLOOKUP(O3490,'Class 1-7 WorkSheet'!B6:J3287,6,FALSE)</f>
        <v>0</v>
      </c>
      <c r="Y3494" s="57"/>
      <c r="Z3494" s="57"/>
      <c r="AA3494" s="57"/>
      <c r="AB3494" s="57"/>
      <c r="AC3494" s="57"/>
      <c r="AD3494" s="57"/>
      <c r="AE3494" s="57"/>
      <c r="AF3494" s="57"/>
      <c r="AG3494" s="57"/>
      <c r="AH3494" s="57"/>
      <c r="AI3494" s="57"/>
      <c r="AJ3494" s="57"/>
      <c r="AK3494" s="57"/>
      <c r="AL3494" s="57"/>
      <c r="AM3494" s="57"/>
      <c r="AN3494" s="58"/>
      <c r="AO3494" s="1"/>
      <c r="AP3494" s="1" t="s">
        <v>57</v>
      </c>
      <c r="AQ3494" s="1"/>
      <c r="AR3494" s="1"/>
      <c r="AS3494" s="1"/>
      <c r="AT3494" s="1"/>
      <c r="AU3494" s="1"/>
      <c r="AV3494" s="1"/>
      <c r="AW3494" s="1"/>
      <c r="AX3494" s="1"/>
    </row>
    <row r="3495" spans="4:50" ht="5.25" customHeight="1"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</row>
    <row r="3496" spans="4:50" ht="20.100000000000001" customHeight="1">
      <c r="D3496" s="1" t="s">
        <v>54</v>
      </c>
      <c r="E3496" s="1"/>
      <c r="F3496" s="1"/>
      <c r="G3496" s="56">
        <f>VLOOKUP(O3490,'Class 1-7 WorkSheet'!B6:J3287,5,FALSE)</f>
        <v>0</v>
      </c>
      <c r="H3496" s="57"/>
      <c r="I3496" s="57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7"/>
      <c r="Y3496" s="57"/>
      <c r="Z3496" s="58"/>
      <c r="AA3496" s="1" t="s">
        <v>58</v>
      </c>
      <c r="AB3496" s="1"/>
      <c r="AC3496" s="1"/>
      <c r="AD3496" s="1"/>
      <c r="AE3496" s="1"/>
      <c r="AF3496" s="1"/>
      <c r="AG3496" s="1"/>
      <c r="AH3496" s="1"/>
      <c r="AI3496" s="1"/>
      <c r="AJ3496" s="1"/>
      <c r="AK3496" s="1" t="s">
        <v>55</v>
      </c>
      <c r="AL3496" s="1"/>
      <c r="AM3496" s="1"/>
      <c r="AN3496" s="1"/>
      <c r="AO3496" s="1"/>
      <c r="AP3496" s="1"/>
      <c r="AQ3496" s="66">
        <f>VLOOKUP(O3490,'Class 1-7 WorkSheet'!B6:J3287,9,FALSE)</f>
        <v>0</v>
      </c>
      <c r="AR3496" s="67"/>
      <c r="AS3496" s="67"/>
      <c r="AT3496" s="67"/>
      <c r="AU3496" s="67"/>
      <c r="AV3496" s="67"/>
      <c r="AW3496" s="67"/>
      <c r="AX3496" s="68"/>
    </row>
    <row r="3497" spans="4:50" ht="6" customHeight="1"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</row>
    <row r="3498" spans="4:50" ht="20.100000000000001" customHeight="1">
      <c r="D3498" s="1" t="s">
        <v>50</v>
      </c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56" t="str">
        <f>'Class 1-7 WorkSheet'!D3</f>
        <v xml:space="preserve"> रामावि बांठड़ी (डीडवाना) नागौर</v>
      </c>
      <c r="P3498" s="57"/>
      <c r="Q3498" s="57"/>
      <c r="R3498" s="57"/>
      <c r="S3498" s="57"/>
      <c r="T3498" s="57"/>
      <c r="U3498" s="57"/>
      <c r="V3498" s="57"/>
      <c r="W3498" s="57"/>
      <c r="X3498" s="57"/>
      <c r="Y3498" s="57"/>
      <c r="Z3498" s="57"/>
      <c r="AA3498" s="57"/>
      <c r="AB3498" s="57"/>
      <c r="AC3498" s="57"/>
      <c r="AD3498" s="57"/>
      <c r="AE3498" s="57"/>
      <c r="AF3498" s="57"/>
      <c r="AG3498" s="57"/>
      <c r="AH3498" s="57"/>
      <c r="AI3498" s="58"/>
      <c r="AJ3498" s="1" t="s">
        <v>56</v>
      </c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56">
        <f>VLOOKUP(O3490,'Class 1-7 WorkSheet'!B6:J3287,3,FALSE)</f>
        <v>2</v>
      </c>
      <c r="AW3498" s="57"/>
      <c r="AX3498" s="58"/>
    </row>
    <row r="3499" spans="4:50" ht="6" customHeight="1"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</row>
    <row r="3500" spans="4:50" ht="20.100000000000001" customHeight="1">
      <c r="D3500" s="1" t="s">
        <v>52</v>
      </c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</row>
    <row r="3501" spans="4:50" ht="6" customHeight="1"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</row>
    <row r="3502" spans="4:50" ht="20.100000000000001" customHeight="1">
      <c r="D3502" s="1"/>
      <c r="E3502" s="1"/>
      <c r="F3502" s="1"/>
      <c r="G3502" s="1"/>
      <c r="H3502" s="1"/>
      <c r="I3502" s="1"/>
      <c r="J3502" s="1" t="s">
        <v>62</v>
      </c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56">
        <f>VLOOKUP(O3490,'Class 1-7 WorkSheet'!B6:J3287,2,FALSE)</f>
        <v>1</v>
      </c>
      <c r="V3502" s="57"/>
      <c r="W3502" s="58"/>
      <c r="X3502" s="1" t="s">
        <v>59</v>
      </c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</row>
    <row r="3503" spans="4:50" ht="5.25" customHeight="1"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3"/>
      <c r="V3503" s="3"/>
      <c r="W3503" s="3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</row>
    <row r="3504" spans="4:50" ht="20.100000000000001" customHeight="1">
      <c r="D3504" s="1" t="s">
        <v>51</v>
      </c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</row>
    <row r="3505" spans="4:50" ht="17.25" customHeight="1"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</row>
    <row r="3506" spans="4:50" ht="20.100000000000001" customHeight="1">
      <c r="D3506" s="1" t="s">
        <v>60</v>
      </c>
      <c r="E3506" s="1"/>
      <c r="F3506" s="1"/>
      <c r="G3506" s="1"/>
      <c r="H3506" s="1"/>
      <c r="I3506" s="59">
        <f>I27</f>
        <v>43951</v>
      </c>
      <c r="J3506" s="60"/>
      <c r="K3506" s="60"/>
      <c r="L3506" s="60"/>
      <c r="M3506" s="60"/>
      <c r="N3506" s="60"/>
      <c r="O3506" s="60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61" t="s">
        <v>61</v>
      </c>
      <c r="AH3506" s="61"/>
      <c r="AI3506" s="61"/>
      <c r="AJ3506" s="61"/>
      <c r="AK3506" s="61"/>
      <c r="AL3506" s="61"/>
      <c r="AM3506" s="61"/>
      <c r="AN3506" s="61"/>
      <c r="AO3506" s="61"/>
      <c r="AP3506" s="61"/>
      <c r="AQ3506" s="61"/>
      <c r="AR3506" s="61"/>
      <c r="AS3506" s="61"/>
      <c r="AT3506" s="61"/>
      <c r="AU3506" s="1"/>
      <c r="AV3506" s="1"/>
      <c r="AW3506" s="1"/>
      <c r="AX3506" s="1"/>
    </row>
    <row r="3507" spans="4:50"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61"/>
      <c r="AH3507" s="61"/>
      <c r="AI3507" s="61"/>
      <c r="AJ3507" s="61"/>
      <c r="AK3507" s="61"/>
      <c r="AL3507" s="61"/>
      <c r="AM3507" s="61"/>
      <c r="AN3507" s="61"/>
      <c r="AO3507" s="61"/>
      <c r="AP3507" s="61"/>
      <c r="AQ3507" s="61"/>
      <c r="AR3507" s="61"/>
      <c r="AS3507" s="61"/>
      <c r="AT3507" s="61"/>
      <c r="AU3507" s="1"/>
      <c r="AV3507" s="1"/>
      <c r="AW3507" s="1"/>
      <c r="AX3507" s="1"/>
    </row>
    <row r="3508" spans="4:50"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</row>
    <row r="3509" spans="4:50"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</row>
    <row r="3510" spans="4:50"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</row>
    <row r="3532" spans="2:50" ht="27" customHeight="1">
      <c r="D3532" s="62" t="str">
        <f>D3483</f>
        <v>कार्यालय राजकीय माध्यमिक विद्यालय बांठड़ी (डीडवाना) नागौर</v>
      </c>
      <c r="E3532" s="62"/>
      <c r="F3532" s="62"/>
      <c r="G3532" s="62"/>
      <c r="H3532" s="62"/>
      <c r="I3532" s="62"/>
      <c r="J3532" s="62"/>
      <c r="K3532" s="62"/>
      <c r="L3532" s="62"/>
      <c r="M3532" s="62"/>
      <c r="N3532" s="62"/>
      <c r="O3532" s="62"/>
      <c r="P3532" s="62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2"/>
      <c r="AC3532" s="62"/>
      <c r="AD3532" s="62"/>
      <c r="AE3532" s="62"/>
      <c r="AF3532" s="62"/>
      <c r="AG3532" s="62"/>
      <c r="AH3532" s="62"/>
      <c r="AI3532" s="62"/>
      <c r="AJ3532" s="62"/>
      <c r="AK3532" s="62"/>
      <c r="AL3532" s="62"/>
      <c r="AM3532" s="62"/>
      <c r="AN3532" s="62"/>
      <c r="AO3532" s="62"/>
      <c r="AP3532" s="62"/>
      <c r="AQ3532" s="62"/>
      <c r="AR3532" s="62"/>
      <c r="AS3532" s="62"/>
      <c r="AT3532" s="62"/>
      <c r="AU3532" s="62"/>
      <c r="AV3532" s="62"/>
      <c r="AW3532" s="62"/>
      <c r="AX3532" s="62"/>
    </row>
    <row r="3533" spans="2:50" ht="12.75" customHeight="1">
      <c r="D3533" s="60" t="str">
        <f>'Class 1-7 WorkSheet'!A4</f>
        <v>(DISE CODE : 08140701704)</v>
      </c>
      <c r="E3533" s="60"/>
      <c r="F3533" s="60"/>
      <c r="G3533" s="60"/>
      <c r="H3533" s="60"/>
      <c r="I3533" s="60"/>
      <c r="J3533" s="60"/>
      <c r="K3533" s="60"/>
      <c r="L3533" s="60"/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0"/>
      <c r="AC3533" s="60"/>
      <c r="AD3533" s="60"/>
      <c r="AE3533" s="60"/>
      <c r="AF3533" s="60"/>
      <c r="AG3533" s="60"/>
      <c r="AH3533" s="60"/>
      <c r="AI3533" s="60"/>
      <c r="AJ3533" s="60"/>
      <c r="AK3533" s="60"/>
      <c r="AL3533" s="60"/>
      <c r="AM3533" s="60"/>
      <c r="AN3533" s="60"/>
      <c r="AO3533" s="60"/>
      <c r="AP3533" s="60"/>
      <c r="AQ3533" s="60"/>
      <c r="AR3533" s="60"/>
      <c r="AS3533" s="60"/>
      <c r="AT3533" s="60"/>
      <c r="AU3533" s="60"/>
      <c r="AV3533" s="60"/>
      <c r="AW3533" s="60"/>
      <c r="AX3533" s="60"/>
    </row>
    <row r="3534" spans="2:50" ht="5.25" customHeight="1"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2:50" ht="31.5" customHeight="1">
      <c r="B3535" s="2"/>
      <c r="C3535" s="2"/>
      <c r="D3535" s="63" t="str">
        <f>D7</f>
        <v>कक्षा - 1</v>
      </c>
      <c r="E3535" s="63"/>
      <c r="F3535" s="63"/>
      <c r="G3535" s="63"/>
      <c r="H3535" s="63"/>
      <c r="I3535" s="63"/>
      <c r="J3535" s="63"/>
      <c r="K3535" s="63"/>
      <c r="L3535" s="63"/>
      <c r="M3535" s="63"/>
      <c r="N3535" s="63"/>
      <c r="O3535" s="63"/>
      <c r="P3535" s="63"/>
      <c r="Q3535" s="63"/>
      <c r="R3535" s="63"/>
      <c r="S3535" s="63"/>
      <c r="T3535" s="63"/>
      <c r="U3535" s="63"/>
      <c r="V3535" s="63"/>
      <c r="W3535" s="63"/>
      <c r="X3535" s="63"/>
      <c r="Y3535" s="63"/>
      <c r="Z3535" s="63"/>
      <c r="AA3535" s="63"/>
      <c r="AB3535" s="63"/>
      <c r="AC3535" s="63"/>
      <c r="AD3535" s="63"/>
      <c r="AE3535" s="63"/>
      <c r="AF3535" s="63"/>
      <c r="AG3535" s="63"/>
      <c r="AH3535" s="63"/>
      <c r="AI3535" s="63"/>
      <c r="AJ3535" s="63"/>
      <c r="AK3535" s="63"/>
      <c r="AL3535" s="63"/>
      <c r="AM3535" s="63"/>
      <c r="AN3535" s="63"/>
      <c r="AO3535" s="63"/>
      <c r="AP3535" s="63"/>
      <c r="AQ3535" s="63"/>
      <c r="AR3535" s="63"/>
      <c r="AS3535" s="63"/>
      <c r="AT3535" s="63"/>
      <c r="AU3535" s="63"/>
      <c r="AV3535" s="63"/>
      <c r="AW3535" s="63"/>
      <c r="AX3535" s="63"/>
    </row>
    <row r="3536" spans="2:50" ht="21">
      <c r="D3536" s="65" t="s">
        <v>46</v>
      </c>
      <c r="E3536" s="65"/>
      <c r="F3536" s="65"/>
      <c r="G3536" s="65"/>
      <c r="H3536" s="65"/>
      <c r="I3536" s="65"/>
      <c r="J3536" s="65"/>
      <c r="K3536" s="65"/>
      <c r="L3536" s="65"/>
      <c r="M3536" s="65"/>
      <c r="N3536" s="65"/>
      <c r="O3536" s="65"/>
      <c r="P3536" s="65"/>
      <c r="Q3536" s="65"/>
      <c r="R3536" s="65"/>
      <c r="S3536" s="65"/>
      <c r="T3536" s="65"/>
      <c r="U3536" s="65"/>
      <c r="V3536" s="65"/>
      <c r="W3536" s="65"/>
      <c r="X3536" s="65"/>
      <c r="Y3536" s="65"/>
      <c r="Z3536" s="65"/>
      <c r="AA3536" s="65"/>
      <c r="AB3536" s="65"/>
      <c r="AC3536" s="65"/>
      <c r="AD3536" s="65"/>
      <c r="AE3536" s="65"/>
      <c r="AF3536" s="65"/>
      <c r="AG3536" s="65"/>
      <c r="AH3536" s="65"/>
      <c r="AI3536" s="65"/>
      <c r="AJ3536" s="65"/>
      <c r="AK3536" s="65"/>
      <c r="AL3536" s="65"/>
      <c r="AM3536" s="65"/>
      <c r="AN3536" s="65"/>
      <c r="AO3536" s="65"/>
      <c r="AP3536" s="65"/>
      <c r="AQ3536" s="65"/>
      <c r="AR3536" s="65"/>
      <c r="AS3536" s="65"/>
      <c r="AT3536" s="65"/>
      <c r="AU3536" s="65"/>
      <c r="AV3536" s="65"/>
      <c r="AW3536" s="65"/>
      <c r="AX3536" s="65"/>
    </row>
    <row r="3537" spans="4:50" ht="35.25" customHeight="1">
      <c r="D3537" s="62" t="s">
        <v>47</v>
      </c>
      <c r="E3537" s="62"/>
      <c r="F3537" s="62"/>
      <c r="G3537" s="62"/>
      <c r="H3537" s="62"/>
      <c r="I3537" s="62"/>
      <c r="J3537" s="62"/>
      <c r="K3537" s="62"/>
      <c r="L3537" s="62"/>
      <c r="M3537" s="62"/>
      <c r="N3537" s="62"/>
      <c r="O3537" s="62"/>
      <c r="P3537" s="62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2"/>
      <c r="AC3537" s="62"/>
      <c r="AD3537" s="62"/>
      <c r="AE3537" s="62"/>
      <c r="AF3537" s="62"/>
      <c r="AG3537" s="62"/>
      <c r="AH3537" s="62"/>
      <c r="AI3537" s="62"/>
      <c r="AJ3537" s="62"/>
      <c r="AK3537" s="62"/>
      <c r="AL3537" s="62"/>
      <c r="AM3537" s="62"/>
      <c r="AN3537" s="62"/>
      <c r="AO3537" s="62"/>
      <c r="AP3537" s="62"/>
      <c r="AQ3537" s="62"/>
      <c r="AR3537" s="62"/>
      <c r="AS3537" s="62"/>
      <c r="AT3537" s="62"/>
      <c r="AU3537" s="62"/>
      <c r="AV3537" s="62"/>
      <c r="AW3537" s="62"/>
      <c r="AX3537" s="62"/>
    </row>
    <row r="3538" spans="4:50" ht="5.25" customHeight="1"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</row>
    <row r="3539" spans="4:50" ht="20.100000000000001" customHeight="1">
      <c r="D3539" s="60" t="s">
        <v>48</v>
      </c>
      <c r="E3539" s="60"/>
      <c r="F3539" s="60"/>
      <c r="G3539" s="60"/>
      <c r="H3539" s="60"/>
      <c r="I3539" s="60"/>
      <c r="J3539" s="60"/>
      <c r="K3539" s="60"/>
      <c r="L3539" s="60"/>
      <c r="M3539" s="60"/>
      <c r="N3539" s="64"/>
      <c r="O3539" s="56">
        <f>'Class 1-7 WorkSheet'!B78</f>
        <v>73</v>
      </c>
      <c r="P3539" s="57"/>
      <c r="Q3539" s="57"/>
      <c r="R3539" s="57"/>
      <c r="S3539" s="57"/>
      <c r="T3539" s="57"/>
      <c r="U3539" s="57"/>
      <c r="V3539" s="58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</row>
    <row r="3540" spans="4:50" ht="7.5" customHeight="1"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</row>
    <row r="3541" spans="4:50" ht="20.100000000000001" customHeight="1">
      <c r="D3541" s="1"/>
      <c r="E3541" s="1"/>
      <c r="F3541" s="1"/>
      <c r="G3541" s="1"/>
      <c r="H3541" s="1"/>
      <c r="I3541" s="1"/>
      <c r="J3541" s="1"/>
      <c r="K3541" s="1"/>
      <c r="L3541" s="1"/>
      <c r="M3541" s="1" t="s">
        <v>49</v>
      </c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56">
        <f>VLOOKUP(O3539,'Class 1-7 WorkSheet'!B6:J3287,4,FALSE)</f>
        <v>0</v>
      </c>
      <c r="AF3541" s="57"/>
      <c r="AG3541" s="57"/>
      <c r="AH3541" s="57"/>
      <c r="AI3541" s="57"/>
      <c r="AJ3541" s="57"/>
      <c r="AK3541" s="57"/>
      <c r="AL3541" s="57"/>
      <c r="AM3541" s="57"/>
      <c r="AN3541" s="57"/>
      <c r="AO3541" s="57"/>
      <c r="AP3541" s="57"/>
      <c r="AQ3541" s="57"/>
      <c r="AR3541" s="57"/>
      <c r="AS3541" s="57"/>
      <c r="AT3541" s="57"/>
      <c r="AU3541" s="57"/>
      <c r="AV3541" s="57"/>
      <c r="AW3541" s="57"/>
      <c r="AX3541" s="58"/>
    </row>
    <row r="3542" spans="4:50" ht="6.75" customHeight="1"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</row>
    <row r="3543" spans="4:50" ht="20.100000000000001" customHeight="1">
      <c r="D3543" s="1" t="s">
        <v>53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56">
        <f>VLOOKUP(O3539,'Class 1-7 WorkSheet'!B6:J3287,6,FALSE)</f>
        <v>0</v>
      </c>
      <c r="Y3543" s="57"/>
      <c r="Z3543" s="57"/>
      <c r="AA3543" s="57"/>
      <c r="AB3543" s="57"/>
      <c r="AC3543" s="57"/>
      <c r="AD3543" s="57"/>
      <c r="AE3543" s="57"/>
      <c r="AF3543" s="57"/>
      <c r="AG3543" s="57"/>
      <c r="AH3543" s="57"/>
      <c r="AI3543" s="57"/>
      <c r="AJ3543" s="57"/>
      <c r="AK3543" s="57"/>
      <c r="AL3543" s="57"/>
      <c r="AM3543" s="57"/>
      <c r="AN3543" s="58"/>
      <c r="AO3543" s="1"/>
      <c r="AP3543" s="1" t="s">
        <v>57</v>
      </c>
      <c r="AQ3543" s="1"/>
      <c r="AR3543" s="1"/>
      <c r="AS3543" s="1"/>
      <c r="AT3543" s="1"/>
      <c r="AU3543" s="1"/>
      <c r="AV3543" s="1"/>
      <c r="AW3543" s="1"/>
      <c r="AX3543" s="1"/>
    </row>
    <row r="3544" spans="4:50" ht="5.25" customHeight="1"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</row>
    <row r="3545" spans="4:50" ht="20.100000000000001" customHeight="1">
      <c r="D3545" s="1" t="s">
        <v>54</v>
      </c>
      <c r="E3545" s="1"/>
      <c r="F3545" s="1"/>
      <c r="G3545" s="56">
        <f>VLOOKUP(O3539,'Class 1-7 WorkSheet'!B6:J3287,5,FALSE)</f>
        <v>0</v>
      </c>
      <c r="H3545" s="57"/>
      <c r="I3545" s="57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57"/>
      <c r="V3545" s="57"/>
      <c r="W3545" s="57"/>
      <c r="X3545" s="57"/>
      <c r="Y3545" s="57"/>
      <c r="Z3545" s="58"/>
      <c r="AA3545" s="1" t="s">
        <v>58</v>
      </c>
      <c r="AB3545" s="1"/>
      <c r="AC3545" s="1"/>
      <c r="AD3545" s="1"/>
      <c r="AE3545" s="1"/>
      <c r="AF3545" s="1"/>
      <c r="AG3545" s="1"/>
      <c r="AH3545" s="1"/>
      <c r="AI3545" s="1"/>
      <c r="AJ3545" s="1"/>
      <c r="AK3545" s="1" t="s">
        <v>55</v>
      </c>
      <c r="AL3545" s="1"/>
      <c r="AM3545" s="1"/>
      <c r="AN3545" s="1"/>
      <c r="AO3545" s="1"/>
      <c r="AP3545" s="1"/>
      <c r="AQ3545" s="66">
        <f>VLOOKUP(O3539,'Class 1-7 WorkSheet'!B6:J3287,9,FALSE)</f>
        <v>0</v>
      </c>
      <c r="AR3545" s="67"/>
      <c r="AS3545" s="67"/>
      <c r="AT3545" s="67"/>
      <c r="AU3545" s="67"/>
      <c r="AV3545" s="67"/>
      <c r="AW3545" s="67"/>
      <c r="AX3545" s="68"/>
    </row>
    <row r="3546" spans="4:50" ht="6" customHeight="1"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</row>
    <row r="3547" spans="4:50" ht="20.100000000000001" customHeight="1">
      <c r="D3547" s="1" t="s">
        <v>50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56" t="str">
        <f>'Class 1-7 WorkSheet'!D3</f>
        <v xml:space="preserve"> रामावि बांठड़ी (डीडवाना) नागौर</v>
      </c>
      <c r="P3547" s="57"/>
      <c r="Q3547" s="57"/>
      <c r="R3547" s="57"/>
      <c r="S3547" s="57"/>
      <c r="T3547" s="57"/>
      <c r="U3547" s="57"/>
      <c r="V3547" s="57"/>
      <c r="W3547" s="57"/>
      <c r="X3547" s="57"/>
      <c r="Y3547" s="57"/>
      <c r="Z3547" s="57"/>
      <c r="AA3547" s="57"/>
      <c r="AB3547" s="57"/>
      <c r="AC3547" s="57"/>
      <c r="AD3547" s="57"/>
      <c r="AE3547" s="57"/>
      <c r="AF3547" s="57"/>
      <c r="AG3547" s="57"/>
      <c r="AH3547" s="57"/>
      <c r="AI3547" s="58"/>
      <c r="AJ3547" s="1" t="s">
        <v>56</v>
      </c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56">
        <f>VLOOKUP(O3539,'Class 1-7 WorkSheet'!B6:J3287,3,FALSE)</f>
        <v>2</v>
      </c>
      <c r="AW3547" s="57"/>
      <c r="AX3547" s="58"/>
    </row>
    <row r="3548" spans="4:50" ht="6" customHeight="1"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</row>
    <row r="3549" spans="4:50" ht="20.100000000000001" customHeight="1">
      <c r="D3549" s="1" t="s">
        <v>52</v>
      </c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</row>
    <row r="3550" spans="4:50" ht="6" customHeight="1"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</row>
    <row r="3551" spans="4:50" ht="20.100000000000001" customHeight="1">
      <c r="D3551" s="1"/>
      <c r="E3551" s="1"/>
      <c r="F3551" s="1"/>
      <c r="G3551" s="1"/>
      <c r="H3551" s="1"/>
      <c r="I3551" s="1"/>
      <c r="J3551" s="1" t="s">
        <v>62</v>
      </c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56">
        <f>VLOOKUP(O3539,'Class 1-7 WorkSheet'!B6:J3287,2,FALSE)</f>
        <v>1</v>
      </c>
      <c r="V3551" s="57"/>
      <c r="W3551" s="58"/>
      <c r="X3551" s="1" t="s">
        <v>59</v>
      </c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</row>
    <row r="3552" spans="4:50" ht="5.25" customHeight="1"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3"/>
      <c r="V3552" s="3"/>
      <c r="W3552" s="3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</row>
    <row r="3553" spans="4:50" ht="20.100000000000001" customHeight="1">
      <c r="D3553" s="1" t="s">
        <v>51</v>
      </c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</row>
    <row r="3554" spans="4:50" ht="17.25" customHeight="1"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</row>
    <row r="3555" spans="4:50" ht="20.100000000000001" customHeight="1">
      <c r="D3555" s="1" t="s">
        <v>60</v>
      </c>
      <c r="E3555" s="1"/>
      <c r="F3555" s="1"/>
      <c r="G3555" s="1"/>
      <c r="H3555" s="1"/>
      <c r="I3555" s="59">
        <f>I27</f>
        <v>43951</v>
      </c>
      <c r="J3555" s="60"/>
      <c r="K3555" s="60"/>
      <c r="L3555" s="60"/>
      <c r="M3555" s="60"/>
      <c r="N3555" s="60"/>
      <c r="O3555" s="60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61" t="s">
        <v>61</v>
      </c>
      <c r="AH3555" s="61"/>
      <c r="AI3555" s="61"/>
      <c r="AJ3555" s="61"/>
      <c r="AK3555" s="61"/>
      <c r="AL3555" s="61"/>
      <c r="AM3555" s="61"/>
      <c r="AN3555" s="61"/>
      <c r="AO3555" s="61"/>
      <c r="AP3555" s="61"/>
      <c r="AQ3555" s="61"/>
      <c r="AR3555" s="61"/>
      <c r="AS3555" s="61"/>
      <c r="AT3555" s="61"/>
      <c r="AU3555" s="1"/>
      <c r="AV3555" s="1"/>
      <c r="AW3555" s="1"/>
      <c r="AX3555" s="1"/>
    </row>
    <row r="3556" spans="4:50"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61"/>
      <c r="AH3556" s="61"/>
      <c r="AI3556" s="61"/>
      <c r="AJ3556" s="61"/>
      <c r="AK3556" s="61"/>
      <c r="AL3556" s="61"/>
      <c r="AM3556" s="61"/>
      <c r="AN3556" s="61"/>
      <c r="AO3556" s="61"/>
      <c r="AP3556" s="61"/>
      <c r="AQ3556" s="61"/>
      <c r="AR3556" s="61"/>
      <c r="AS3556" s="61"/>
      <c r="AT3556" s="61"/>
      <c r="AU3556" s="1"/>
      <c r="AV3556" s="1"/>
      <c r="AW3556" s="1"/>
      <c r="AX3556" s="1"/>
    </row>
    <row r="3557" spans="4:50"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</row>
    <row r="3558" spans="4:50"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</row>
    <row r="3559" spans="4:50"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</row>
    <row r="3581" spans="2:50" ht="27" customHeight="1">
      <c r="D3581" s="62" t="str">
        <f>D3532</f>
        <v>कार्यालय राजकीय माध्यमिक विद्यालय बांठड़ी (डीडवाना) नागौर</v>
      </c>
      <c r="E3581" s="62"/>
      <c r="F3581" s="62"/>
      <c r="G3581" s="62"/>
      <c r="H3581" s="62"/>
      <c r="I3581" s="62"/>
      <c r="J3581" s="62"/>
      <c r="K3581" s="62"/>
      <c r="L3581" s="62"/>
      <c r="M3581" s="62"/>
      <c r="N3581" s="62"/>
      <c r="O3581" s="62"/>
      <c r="P3581" s="62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2"/>
      <c r="AC3581" s="62"/>
      <c r="AD3581" s="62"/>
      <c r="AE3581" s="62"/>
      <c r="AF3581" s="62"/>
      <c r="AG3581" s="62"/>
      <c r="AH3581" s="62"/>
      <c r="AI3581" s="62"/>
      <c r="AJ3581" s="62"/>
      <c r="AK3581" s="62"/>
      <c r="AL3581" s="62"/>
      <c r="AM3581" s="62"/>
      <c r="AN3581" s="62"/>
      <c r="AO3581" s="62"/>
      <c r="AP3581" s="62"/>
      <c r="AQ3581" s="62"/>
      <c r="AR3581" s="62"/>
      <c r="AS3581" s="62"/>
      <c r="AT3581" s="62"/>
      <c r="AU3581" s="62"/>
      <c r="AV3581" s="62"/>
      <c r="AW3581" s="62"/>
      <c r="AX3581" s="62"/>
    </row>
    <row r="3582" spans="2:50" ht="12.75" customHeight="1">
      <c r="D3582" s="60" t="str">
        <f>'Class 1-7 WorkSheet'!A4</f>
        <v>(DISE CODE : 08140701704)</v>
      </c>
      <c r="E3582" s="60"/>
      <c r="F3582" s="60"/>
      <c r="G3582" s="60"/>
      <c r="H3582" s="60"/>
      <c r="I3582" s="60"/>
      <c r="J3582" s="60"/>
      <c r="K3582" s="60"/>
      <c r="L3582" s="60"/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0"/>
      <c r="AC3582" s="60"/>
      <c r="AD3582" s="60"/>
      <c r="AE3582" s="60"/>
      <c r="AF3582" s="60"/>
      <c r="AG3582" s="60"/>
      <c r="AH3582" s="60"/>
      <c r="AI3582" s="60"/>
      <c r="AJ3582" s="60"/>
      <c r="AK3582" s="60"/>
      <c r="AL3582" s="60"/>
      <c r="AM3582" s="60"/>
      <c r="AN3582" s="60"/>
      <c r="AO3582" s="60"/>
      <c r="AP3582" s="60"/>
      <c r="AQ3582" s="60"/>
      <c r="AR3582" s="60"/>
      <c r="AS3582" s="60"/>
      <c r="AT3582" s="60"/>
      <c r="AU3582" s="60"/>
      <c r="AV3582" s="60"/>
      <c r="AW3582" s="60"/>
      <c r="AX3582" s="60"/>
    </row>
    <row r="3583" spans="2:50" ht="5.25" customHeight="1"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2:50" ht="31.5" customHeight="1">
      <c r="B3584" s="2"/>
      <c r="C3584" s="2"/>
      <c r="D3584" s="63" t="str">
        <f>D7</f>
        <v>कक्षा - 1</v>
      </c>
      <c r="E3584" s="63"/>
      <c r="F3584" s="63"/>
      <c r="G3584" s="63"/>
      <c r="H3584" s="63"/>
      <c r="I3584" s="63"/>
      <c r="J3584" s="63"/>
      <c r="K3584" s="63"/>
      <c r="L3584" s="63"/>
      <c r="M3584" s="63"/>
      <c r="N3584" s="63"/>
      <c r="O3584" s="63"/>
      <c r="P3584" s="63"/>
      <c r="Q3584" s="63"/>
      <c r="R3584" s="63"/>
      <c r="S3584" s="63"/>
      <c r="T3584" s="63"/>
      <c r="U3584" s="63"/>
      <c r="V3584" s="63"/>
      <c r="W3584" s="63"/>
      <c r="X3584" s="63"/>
      <c r="Y3584" s="63"/>
      <c r="Z3584" s="63"/>
      <c r="AA3584" s="63"/>
      <c r="AB3584" s="63"/>
      <c r="AC3584" s="63"/>
      <c r="AD3584" s="63"/>
      <c r="AE3584" s="63"/>
      <c r="AF3584" s="63"/>
      <c r="AG3584" s="63"/>
      <c r="AH3584" s="63"/>
      <c r="AI3584" s="63"/>
      <c r="AJ3584" s="63"/>
      <c r="AK3584" s="63"/>
      <c r="AL3584" s="63"/>
      <c r="AM3584" s="63"/>
      <c r="AN3584" s="63"/>
      <c r="AO3584" s="63"/>
      <c r="AP3584" s="63"/>
      <c r="AQ3584" s="63"/>
      <c r="AR3584" s="63"/>
      <c r="AS3584" s="63"/>
      <c r="AT3584" s="63"/>
      <c r="AU3584" s="63"/>
      <c r="AV3584" s="63"/>
      <c r="AW3584" s="63"/>
      <c r="AX3584" s="63"/>
    </row>
    <row r="3585" spans="4:50" ht="21">
      <c r="D3585" s="65" t="s">
        <v>46</v>
      </c>
      <c r="E3585" s="65"/>
      <c r="F3585" s="65"/>
      <c r="G3585" s="65"/>
      <c r="H3585" s="65"/>
      <c r="I3585" s="65"/>
      <c r="J3585" s="65"/>
      <c r="K3585" s="65"/>
      <c r="L3585" s="65"/>
      <c r="M3585" s="65"/>
      <c r="N3585" s="65"/>
      <c r="O3585" s="65"/>
      <c r="P3585" s="65"/>
      <c r="Q3585" s="65"/>
      <c r="R3585" s="65"/>
      <c r="S3585" s="65"/>
      <c r="T3585" s="65"/>
      <c r="U3585" s="65"/>
      <c r="V3585" s="65"/>
      <c r="W3585" s="65"/>
      <c r="X3585" s="65"/>
      <c r="Y3585" s="65"/>
      <c r="Z3585" s="65"/>
      <c r="AA3585" s="65"/>
      <c r="AB3585" s="65"/>
      <c r="AC3585" s="65"/>
      <c r="AD3585" s="65"/>
      <c r="AE3585" s="65"/>
      <c r="AF3585" s="65"/>
      <c r="AG3585" s="65"/>
      <c r="AH3585" s="65"/>
      <c r="AI3585" s="65"/>
      <c r="AJ3585" s="65"/>
      <c r="AK3585" s="65"/>
      <c r="AL3585" s="65"/>
      <c r="AM3585" s="65"/>
      <c r="AN3585" s="65"/>
      <c r="AO3585" s="65"/>
      <c r="AP3585" s="65"/>
      <c r="AQ3585" s="65"/>
      <c r="AR3585" s="65"/>
      <c r="AS3585" s="65"/>
      <c r="AT3585" s="65"/>
      <c r="AU3585" s="65"/>
      <c r="AV3585" s="65"/>
      <c r="AW3585" s="65"/>
      <c r="AX3585" s="65"/>
    </row>
    <row r="3586" spans="4:50" ht="35.25" customHeight="1">
      <c r="D3586" s="62" t="s">
        <v>47</v>
      </c>
      <c r="E3586" s="62"/>
      <c r="F3586" s="62"/>
      <c r="G3586" s="62"/>
      <c r="H3586" s="62"/>
      <c r="I3586" s="62"/>
      <c r="J3586" s="62"/>
      <c r="K3586" s="62"/>
      <c r="L3586" s="62"/>
      <c r="M3586" s="62"/>
      <c r="N3586" s="62"/>
      <c r="O3586" s="62"/>
      <c r="P3586" s="62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2"/>
      <c r="AC3586" s="62"/>
      <c r="AD3586" s="62"/>
      <c r="AE3586" s="62"/>
      <c r="AF3586" s="62"/>
      <c r="AG3586" s="62"/>
      <c r="AH3586" s="62"/>
      <c r="AI3586" s="62"/>
      <c r="AJ3586" s="62"/>
      <c r="AK3586" s="62"/>
      <c r="AL3586" s="62"/>
      <c r="AM3586" s="62"/>
      <c r="AN3586" s="62"/>
      <c r="AO3586" s="62"/>
      <c r="AP3586" s="62"/>
      <c r="AQ3586" s="62"/>
      <c r="AR3586" s="62"/>
      <c r="AS3586" s="62"/>
      <c r="AT3586" s="62"/>
      <c r="AU3586" s="62"/>
      <c r="AV3586" s="62"/>
      <c r="AW3586" s="62"/>
      <c r="AX3586" s="62"/>
    </row>
    <row r="3587" spans="4:50" ht="5.25" customHeight="1"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</row>
    <row r="3588" spans="4:50" ht="20.100000000000001" customHeight="1">
      <c r="D3588" s="60" t="s">
        <v>48</v>
      </c>
      <c r="E3588" s="60"/>
      <c r="F3588" s="60"/>
      <c r="G3588" s="60"/>
      <c r="H3588" s="60"/>
      <c r="I3588" s="60"/>
      <c r="J3588" s="60"/>
      <c r="K3588" s="60"/>
      <c r="L3588" s="60"/>
      <c r="M3588" s="60"/>
      <c r="N3588" s="64"/>
      <c r="O3588" s="56">
        <f>'Class 1-7 WorkSheet'!B79</f>
        <v>74</v>
      </c>
      <c r="P3588" s="57"/>
      <c r="Q3588" s="57"/>
      <c r="R3588" s="57"/>
      <c r="S3588" s="57"/>
      <c r="T3588" s="57"/>
      <c r="U3588" s="57"/>
      <c r="V3588" s="58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</row>
    <row r="3589" spans="4:50" ht="7.5" customHeight="1"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</row>
    <row r="3590" spans="4:50" ht="20.100000000000001" customHeight="1">
      <c r="D3590" s="1"/>
      <c r="E3590" s="1"/>
      <c r="F3590" s="1"/>
      <c r="G3590" s="1"/>
      <c r="H3590" s="1"/>
      <c r="I3590" s="1"/>
      <c r="J3590" s="1"/>
      <c r="K3590" s="1"/>
      <c r="L3590" s="1"/>
      <c r="M3590" s="1" t="s">
        <v>49</v>
      </c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56">
        <f>VLOOKUP(O3588,'Class 1-7 WorkSheet'!B6:J3287,4,FALSE)</f>
        <v>0</v>
      </c>
      <c r="AF3590" s="57"/>
      <c r="AG3590" s="57"/>
      <c r="AH3590" s="57"/>
      <c r="AI3590" s="57"/>
      <c r="AJ3590" s="57"/>
      <c r="AK3590" s="57"/>
      <c r="AL3590" s="57"/>
      <c r="AM3590" s="57"/>
      <c r="AN3590" s="57"/>
      <c r="AO3590" s="57"/>
      <c r="AP3590" s="57"/>
      <c r="AQ3590" s="57"/>
      <c r="AR3590" s="57"/>
      <c r="AS3590" s="57"/>
      <c r="AT3590" s="57"/>
      <c r="AU3590" s="57"/>
      <c r="AV3590" s="57"/>
      <c r="AW3590" s="57"/>
      <c r="AX3590" s="58"/>
    </row>
    <row r="3591" spans="4:50" ht="6.75" customHeight="1"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</row>
    <row r="3592" spans="4:50" ht="20.100000000000001" customHeight="1">
      <c r="D3592" s="1" t="s">
        <v>53</v>
      </c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56">
        <f>VLOOKUP(O3588,'Class 1-7 WorkSheet'!B6:J3287,6,FALSE)</f>
        <v>0</v>
      </c>
      <c r="Y3592" s="57"/>
      <c r="Z3592" s="57"/>
      <c r="AA3592" s="57"/>
      <c r="AB3592" s="57"/>
      <c r="AC3592" s="57"/>
      <c r="AD3592" s="57"/>
      <c r="AE3592" s="57"/>
      <c r="AF3592" s="57"/>
      <c r="AG3592" s="57"/>
      <c r="AH3592" s="57"/>
      <c r="AI3592" s="57"/>
      <c r="AJ3592" s="57"/>
      <c r="AK3592" s="57"/>
      <c r="AL3592" s="57"/>
      <c r="AM3592" s="57"/>
      <c r="AN3592" s="58"/>
      <c r="AO3592" s="1"/>
      <c r="AP3592" s="1" t="s">
        <v>57</v>
      </c>
      <c r="AQ3592" s="1"/>
      <c r="AR3592" s="1"/>
      <c r="AS3592" s="1"/>
      <c r="AT3592" s="1"/>
      <c r="AU3592" s="1"/>
      <c r="AV3592" s="1"/>
      <c r="AW3592" s="1"/>
      <c r="AX3592" s="1"/>
    </row>
    <row r="3593" spans="4:50" ht="5.25" customHeight="1"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</row>
    <row r="3594" spans="4:50" ht="20.100000000000001" customHeight="1">
      <c r="D3594" s="1" t="s">
        <v>54</v>
      </c>
      <c r="E3594" s="1"/>
      <c r="F3594" s="1"/>
      <c r="G3594" s="56">
        <f>VLOOKUP(O3588,'Class 1-7 WorkSheet'!B6:J3594,5,FALSE)</f>
        <v>0</v>
      </c>
      <c r="H3594" s="57"/>
      <c r="I3594" s="57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57"/>
      <c r="V3594" s="57"/>
      <c r="W3594" s="57"/>
      <c r="X3594" s="57"/>
      <c r="Y3594" s="57"/>
      <c r="Z3594" s="58"/>
      <c r="AA3594" s="1" t="s">
        <v>58</v>
      </c>
      <c r="AB3594" s="1"/>
      <c r="AC3594" s="1"/>
      <c r="AD3594" s="1"/>
      <c r="AE3594" s="1"/>
      <c r="AF3594" s="1"/>
      <c r="AG3594" s="1"/>
      <c r="AH3594" s="1"/>
      <c r="AI3594" s="1"/>
      <c r="AJ3594" s="1"/>
      <c r="AK3594" s="1" t="s">
        <v>55</v>
      </c>
      <c r="AL3594" s="1"/>
      <c r="AM3594" s="1"/>
      <c r="AN3594" s="1"/>
      <c r="AO3594" s="1"/>
      <c r="AP3594" s="1"/>
      <c r="AQ3594" s="66">
        <f>VLOOKUP(O3588,'Class 1-7 WorkSheet'!B6:J3594,9,FALSE)</f>
        <v>0</v>
      </c>
      <c r="AR3594" s="67"/>
      <c r="AS3594" s="67"/>
      <c r="AT3594" s="67"/>
      <c r="AU3594" s="67"/>
      <c r="AV3594" s="67"/>
      <c r="AW3594" s="67"/>
      <c r="AX3594" s="68"/>
    </row>
    <row r="3595" spans="4:50" ht="6" customHeight="1"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</row>
    <row r="3596" spans="4:50" ht="20.100000000000001" customHeight="1">
      <c r="D3596" s="1" t="s">
        <v>50</v>
      </c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56" t="str">
        <f>'Class 1-7 WorkSheet'!D3</f>
        <v xml:space="preserve"> रामावि बांठड़ी (डीडवाना) नागौर</v>
      </c>
      <c r="P3596" s="57"/>
      <c r="Q3596" s="57"/>
      <c r="R3596" s="57"/>
      <c r="S3596" s="57"/>
      <c r="T3596" s="57"/>
      <c r="U3596" s="57"/>
      <c r="V3596" s="57"/>
      <c r="W3596" s="57"/>
      <c r="X3596" s="57"/>
      <c r="Y3596" s="57"/>
      <c r="Z3596" s="57"/>
      <c r="AA3596" s="57"/>
      <c r="AB3596" s="57"/>
      <c r="AC3596" s="57"/>
      <c r="AD3596" s="57"/>
      <c r="AE3596" s="57"/>
      <c r="AF3596" s="57"/>
      <c r="AG3596" s="57"/>
      <c r="AH3596" s="57"/>
      <c r="AI3596" s="58"/>
      <c r="AJ3596" s="1" t="s">
        <v>56</v>
      </c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56">
        <f>VLOOKUP(O3588,'Class 1-7 WorkSheet'!B6:J3777,3,FALSE)</f>
        <v>2</v>
      </c>
      <c r="AW3596" s="57"/>
      <c r="AX3596" s="58"/>
    </row>
    <row r="3597" spans="4:50" ht="6" customHeight="1"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</row>
    <row r="3598" spans="4:50" ht="20.100000000000001" customHeight="1">
      <c r="D3598" s="1" t="s">
        <v>52</v>
      </c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</row>
    <row r="3599" spans="4:50" ht="6" customHeight="1"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</row>
    <row r="3600" spans="4:50" ht="20.100000000000001" customHeight="1">
      <c r="D3600" s="1"/>
      <c r="E3600" s="1"/>
      <c r="F3600" s="1"/>
      <c r="G3600" s="1"/>
      <c r="H3600" s="1"/>
      <c r="I3600" s="1"/>
      <c r="J3600" s="1" t="s">
        <v>62</v>
      </c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56">
        <f>VLOOKUP(O3588,'Class 1-7 WorkSheet'!B6:J3777,2,FALSE)</f>
        <v>1</v>
      </c>
      <c r="V3600" s="57"/>
      <c r="W3600" s="58"/>
      <c r="X3600" s="1" t="s">
        <v>59</v>
      </c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</row>
    <row r="3601" spans="4:50" ht="5.25" customHeight="1"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3"/>
      <c r="V3601" s="3"/>
      <c r="W3601" s="3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</row>
    <row r="3602" spans="4:50" ht="20.100000000000001" customHeight="1">
      <c r="D3602" s="1" t="s">
        <v>51</v>
      </c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</row>
    <row r="3603" spans="4:50" ht="17.25" customHeight="1"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</row>
    <row r="3604" spans="4:50" ht="20.100000000000001" customHeight="1">
      <c r="D3604" s="1" t="s">
        <v>60</v>
      </c>
      <c r="E3604" s="1"/>
      <c r="F3604" s="1"/>
      <c r="G3604" s="1"/>
      <c r="H3604" s="1"/>
      <c r="I3604" s="59">
        <f>I27</f>
        <v>43951</v>
      </c>
      <c r="J3604" s="60"/>
      <c r="K3604" s="60"/>
      <c r="L3604" s="60"/>
      <c r="M3604" s="60"/>
      <c r="N3604" s="60"/>
      <c r="O3604" s="60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61" t="s">
        <v>61</v>
      </c>
      <c r="AH3604" s="61"/>
      <c r="AI3604" s="61"/>
      <c r="AJ3604" s="61"/>
      <c r="AK3604" s="61"/>
      <c r="AL3604" s="61"/>
      <c r="AM3604" s="61"/>
      <c r="AN3604" s="61"/>
      <c r="AO3604" s="61"/>
      <c r="AP3604" s="61"/>
      <c r="AQ3604" s="61"/>
      <c r="AR3604" s="61"/>
      <c r="AS3604" s="61"/>
      <c r="AT3604" s="61"/>
      <c r="AU3604" s="1"/>
      <c r="AV3604" s="1"/>
      <c r="AW3604" s="1"/>
      <c r="AX3604" s="1"/>
    </row>
    <row r="3605" spans="4:50"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61"/>
      <c r="AH3605" s="61"/>
      <c r="AI3605" s="61"/>
      <c r="AJ3605" s="61"/>
      <c r="AK3605" s="61"/>
      <c r="AL3605" s="61"/>
      <c r="AM3605" s="61"/>
      <c r="AN3605" s="61"/>
      <c r="AO3605" s="61"/>
      <c r="AP3605" s="61"/>
      <c r="AQ3605" s="61"/>
      <c r="AR3605" s="61"/>
      <c r="AS3605" s="61"/>
      <c r="AT3605" s="61"/>
      <c r="AU3605" s="1"/>
      <c r="AV3605" s="1"/>
      <c r="AW3605" s="1"/>
      <c r="AX3605" s="1"/>
    </row>
    <row r="3606" spans="4:50"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</row>
    <row r="3607" spans="4:50"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</row>
    <row r="3608" spans="4:50"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</row>
    <row r="3630" spans="4:50" ht="27" customHeight="1">
      <c r="D3630" s="62" t="str">
        <f>D3581</f>
        <v>कार्यालय राजकीय माध्यमिक विद्यालय बांठड़ी (डीडवाना) नागौर</v>
      </c>
      <c r="E3630" s="62"/>
      <c r="F3630" s="62"/>
      <c r="G3630" s="62"/>
      <c r="H3630" s="62"/>
      <c r="I3630" s="62"/>
      <c r="J3630" s="62"/>
      <c r="K3630" s="62"/>
      <c r="L3630" s="62"/>
      <c r="M3630" s="62"/>
      <c r="N3630" s="62"/>
      <c r="O3630" s="62"/>
      <c r="P3630" s="62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2"/>
      <c r="AC3630" s="62"/>
      <c r="AD3630" s="62"/>
      <c r="AE3630" s="62"/>
      <c r="AF3630" s="62"/>
      <c r="AG3630" s="62"/>
      <c r="AH3630" s="62"/>
      <c r="AI3630" s="62"/>
      <c r="AJ3630" s="62"/>
      <c r="AK3630" s="62"/>
      <c r="AL3630" s="62"/>
      <c r="AM3630" s="62"/>
      <c r="AN3630" s="62"/>
      <c r="AO3630" s="62"/>
      <c r="AP3630" s="62"/>
      <c r="AQ3630" s="62"/>
      <c r="AR3630" s="62"/>
      <c r="AS3630" s="62"/>
      <c r="AT3630" s="62"/>
      <c r="AU3630" s="62"/>
      <c r="AV3630" s="62"/>
      <c r="AW3630" s="62"/>
      <c r="AX3630" s="62"/>
    </row>
    <row r="3631" spans="4:50" ht="12.75" customHeight="1">
      <c r="D3631" s="60" t="str">
        <f>'Class 1-7 WorkSheet'!A4</f>
        <v>(DISE CODE : 08140701704)</v>
      </c>
      <c r="E3631" s="60"/>
      <c r="F3631" s="60"/>
      <c r="G3631" s="60"/>
      <c r="H3631" s="60"/>
      <c r="I3631" s="60"/>
      <c r="J3631" s="60"/>
      <c r="K3631" s="60"/>
      <c r="L3631" s="60"/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0"/>
      <c r="AC3631" s="60"/>
      <c r="AD3631" s="60"/>
      <c r="AE3631" s="60"/>
      <c r="AF3631" s="60"/>
      <c r="AG3631" s="60"/>
      <c r="AH3631" s="60"/>
      <c r="AI3631" s="60"/>
      <c r="AJ3631" s="60"/>
      <c r="AK3631" s="60"/>
      <c r="AL3631" s="60"/>
      <c r="AM3631" s="60"/>
      <c r="AN3631" s="60"/>
      <c r="AO3631" s="60"/>
      <c r="AP3631" s="60"/>
      <c r="AQ3631" s="60"/>
      <c r="AR3631" s="60"/>
      <c r="AS3631" s="60"/>
      <c r="AT3631" s="60"/>
      <c r="AU3631" s="60"/>
      <c r="AV3631" s="60"/>
      <c r="AW3631" s="60"/>
      <c r="AX3631" s="60"/>
    </row>
    <row r="3632" spans="4:50" ht="5.25" customHeight="1"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2:50" ht="31.5" customHeight="1">
      <c r="B3633" s="2"/>
      <c r="C3633" s="2"/>
      <c r="D3633" s="63" t="str">
        <f>D7</f>
        <v>कक्षा - 1</v>
      </c>
      <c r="E3633" s="63"/>
      <c r="F3633" s="63"/>
      <c r="G3633" s="63"/>
      <c r="H3633" s="63"/>
      <c r="I3633" s="63"/>
      <c r="J3633" s="63"/>
      <c r="K3633" s="63"/>
      <c r="L3633" s="63"/>
      <c r="M3633" s="63"/>
      <c r="N3633" s="63"/>
      <c r="O3633" s="63"/>
      <c r="P3633" s="63"/>
      <c r="Q3633" s="63"/>
      <c r="R3633" s="63"/>
      <c r="S3633" s="63"/>
      <c r="T3633" s="63"/>
      <c r="U3633" s="63"/>
      <c r="V3633" s="63"/>
      <c r="W3633" s="63"/>
      <c r="X3633" s="63"/>
      <c r="Y3633" s="63"/>
      <c r="Z3633" s="63"/>
      <c r="AA3633" s="63"/>
      <c r="AB3633" s="63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  <c r="AU3633" s="63"/>
      <c r="AV3633" s="63"/>
      <c r="AW3633" s="63"/>
      <c r="AX3633" s="63"/>
    </row>
    <row r="3634" spans="2:50" ht="21">
      <c r="D3634" s="65" t="s">
        <v>46</v>
      </c>
      <c r="E3634" s="65"/>
      <c r="F3634" s="65"/>
      <c r="G3634" s="65"/>
      <c r="H3634" s="65"/>
      <c r="I3634" s="65"/>
      <c r="J3634" s="65"/>
      <c r="K3634" s="65"/>
      <c r="L3634" s="65"/>
      <c r="M3634" s="65"/>
      <c r="N3634" s="65"/>
      <c r="O3634" s="65"/>
      <c r="P3634" s="65"/>
      <c r="Q3634" s="65"/>
      <c r="R3634" s="65"/>
      <c r="S3634" s="65"/>
      <c r="T3634" s="65"/>
      <c r="U3634" s="65"/>
      <c r="V3634" s="65"/>
      <c r="W3634" s="65"/>
      <c r="X3634" s="65"/>
      <c r="Y3634" s="65"/>
      <c r="Z3634" s="65"/>
      <c r="AA3634" s="65"/>
      <c r="AB3634" s="65"/>
      <c r="AC3634" s="65"/>
      <c r="AD3634" s="65"/>
      <c r="AE3634" s="65"/>
      <c r="AF3634" s="65"/>
      <c r="AG3634" s="65"/>
      <c r="AH3634" s="65"/>
      <c r="AI3634" s="65"/>
      <c r="AJ3634" s="65"/>
      <c r="AK3634" s="65"/>
      <c r="AL3634" s="65"/>
      <c r="AM3634" s="65"/>
      <c r="AN3634" s="65"/>
      <c r="AO3634" s="65"/>
      <c r="AP3634" s="65"/>
      <c r="AQ3634" s="65"/>
      <c r="AR3634" s="65"/>
      <c r="AS3634" s="65"/>
      <c r="AT3634" s="65"/>
      <c r="AU3634" s="65"/>
      <c r="AV3634" s="65"/>
      <c r="AW3634" s="65"/>
      <c r="AX3634" s="65"/>
    </row>
    <row r="3635" spans="2:50" ht="35.25" customHeight="1">
      <c r="D3635" s="62" t="s">
        <v>47</v>
      </c>
      <c r="E3635" s="62"/>
      <c r="F3635" s="62"/>
      <c r="G3635" s="62"/>
      <c r="H3635" s="62"/>
      <c r="I3635" s="62"/>
      <c r="J3635" s="62"/>
      <c r="K3635" s="62"/>
      <c r="L3635" s="62"/>
      <c r="M3635" s="62"/>
      <c r="N3635" s="62"/>
      <c r="O3635" s="62"/>
      <c r="P3635" s="62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2"/>
      <c r="AC3635" s="62"/>
      <c r="AD3635" s="62"/>
      <c r="AE3635" s="62"/>
      <c r="AF3635" s="62"/>
      <c r="AG3635" s="62"/>
      <c r="AH3635" s="62"/>
      <c r="AI3635" s="62"/>
      <c r="AJ3635" s="62"/>
      <c r="AK3635" s="62"/>
      <c r="AL3635" s="62"/>
      <c r="AM3635" s="62"/>
      <c r="AN3635" s="62"/>
      <c r="AO3635" s="62"/>
      <c r="AP3635" s="62"/>
      <c r="AQ3635" s="62"/>
      <c r="AR3635" s="62"/>
      <c r="AS3635" s="62"/>
      <c r="AT3635" s="62"/>
      <c r="AU3635" s="62"/>
      <c r="AV3635" s="62"/>
      <c r="AW3635" s="62"/>
      <c r="AX3635" s="62"/>
    </row>
    <row r="3636" spans="2:50" ht="5.25" customHeight="1"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</row>
    <row r="3637" spans="2:50" ht="20.100000000000001" customHeight="1">
      <c r="D3637" s="60" t="s">
        <v>48</v>
      </c>
      <c r="E3637" s="60"/>
      <c r="F3637" s="60"/>
      <c r="G3637" s="60"/>
      <c r="H3637" s="60"/>
      <c r="I3637" s="60"/>
      <c r="J3637" s="60"/>
      <c r="K3637" s="60"/>
      <c r="L3637" s="60"/>
      <c r="M3637" s="60"/>
      <c r="N3637" s="64"/>
      <c r="O3637" s="56">
        <f>'Class 1-7 WorkSheet'!B80</f>
        <v>75</v>
      </c>
      <c r="P3637" s="57"/>
      <c r="Q3637" s="57"/>
      <c r="R3637" s="57"/>
      <c r="S3637" s="57"/>
      <c r="T3637" s="57"/>
      <c r="U3637" s="57"/>
      <c r="V3637" s="58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</row>
    <row r="3638" spans="2:50" ht="7.5" customHeight="1"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</row>
    <row r="3639" spans="2:50" ht="20.100000000000001" customHeight="1">
      <c r="D3639" s="1"/>
      <c r="E3639" s="1"/>
      <c r="F3639" s="1"/>
      <c r="G3639" s="1"/>
      <c r="H3639" s="1"/>
      <c r="I3639" s="1"/>
      <c r="J3639" s="1"/>
      <c r="K3639" s="1"/>
      <c r="L3639" s="1"/>
      <c r="M3639" s="1" t="s">
        <v>49</v>
      </c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56">
        <f>VLOOKUP(O3637,'Class 1-7 WorkSheet'!B6:J3826,4,FALSE)</f>
        <v>0</v>
      </c>
      <c r="AF3639" s="57"/>
      <c r="AG3639" s="57"/>
      <c r="AH3639" s="57"/>
      <c r="AI3639" s="57"/>
      <c r="AJ3639" s="57"/>
      <c r="AK3639" s="57"/>
      <c r="AL3639" s="57"/>
      <c r="AM3639" s="57"/>
      <c r="AN3639" s="57"/>
      <c r="AO3639" s="57"/>
      <c r="AP3639" s="57"/>
      <c r="AQ3639" s="57"/>
      <c r="AR3639" s="57"/>
      <c r="AS3639" s="57"/>
      <c r="AT3639" s="57"/>
      <c r="AU3639" s="57"/>
      <c r="AV3639" s="57"/>
      <c r="AW3639" s="57"/>
      <c r="AX3639" s="58"/>
    </row>
    <row r="3640" spans="2:50" ht="6.75" customHeight="1"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</row>
    <row r="3641" spans="2:50" ht="20.100000000000001" customHeight="1">
      <c r="D3641" s="1" t="s">
        <v>53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56">
        <f>VLOOKUP(O3637,'Class 1-7 WorkSheet'!B6:J3643,6,FALSE)</f>
        <v>0</v>
      </c>
      <c r="Y3641" s="57"/>
      <c r="Z3641" s="57"/>
      <c r="AA3641" s="57"/>
      <c r="AB3641" s="57"/>
      <c r="AC3641" s="57"/>
      <c r="AD3641" s="57"/>
      <c r="AE3641" s="57"/>
      <c r="AF3641" s="57"/>
      <c r="AG3641" s="57"/>
      <c r="AH3641" s="57"/>
      <c r="AI3641" s="57"/>
      <c r="AJ3641" s="57"/>
      <c r="AK3641" s="57"/>
      <c r="AL3641" s="57"/>
      <c r="AM3641" s="57"/>
      <c r="AN3641" s="58"/>
      <c r="AO3641" s="1"/>
      <c r="AP3641" s="1" t="s">
        <v>57</v>
      </c>
      <c r="AQ3641" s="1"/>
      <c r="AR3641" s="1"/>
      <c r="AS3641" s="1"/>
      <c r="AT3641" s="1"/>
      <c r="AU3641" s="1"/>
      <c r="AV3641" s="1"/>
      <c r="AW3641" s="1"/>
      <c r="AX3641" s="1"/>
    </row>
    <row r="3642" spans="2:50" ht="5.25" customHeight="1"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</row>
    <row r="3643" spans="2:50" ht="20.100000000000001" customHeight="1">
      <c r="D3643" s="1" t="s">
        <v>54</v>
      </c>
      <c r="E3643" s="1"/>
      <c r="F3643" s="1"/>
      <c r="G3643" s="56">
        <f>VLOOKUP(O3637,'Class 1-7 WorkSheet'!B6:J3643,5,FALSE)</f>
        <v>0</v>
      </c>
      <c r="H3643" s="57"/>
      <c r="I3643" s="57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57"/>
      <c r="W3643" s="57"/>
      <c r="X3643" s="57"/>
      <c r="Y3643" s="57"/>
      <c r="Z3643" s="58"/>
      <c r="AA3643" s="1" t="s">
        <v>58</v>
      </c>
      <c r="AB3643" s="1"/>
      <c r="AC3643" s="1"/>
      <c r="AD3643" s="1"/>
      <c r="AE3643" s="1"/>
      <c r="AF3643" s="1"/>
      <c r="AG3643" s="1"/>
      <c r="AH3643" s="1"/>
      <c r="AI3643" s="1"/>
      <c r="AJ3643" s="1"/>
      <c r="AK3643" s="1" t="s">
        <v>55</v>
      </c>
      <c r="AL3643" s="1"/>
      <c r="AM3643" s="1"/>
      <c r="AN3643" s="1"/>
      <c r="AO3643" s="1"/>
      <c r="AP3643" s="1"/>
      <c r="AQ3643" s="66">
        <f>VLOOKUP(O3637,'Class 1-7 WorkSheet'!B6:J3643,9,FALSE)</f>
        <v>0</v>
      </c>
      <c r="AR3643" s="67"/>
      <c r="AS3643" s="67"/>
      <c r="AT3643" s="67"/>
      <c r="AU3643" s="67"/>
      <c r="AV3643" s="67"/>
      <c r="AW3643" s="67"/>
      <c r="AX3643" s="68"/>
    </row>
    <row r="3644" spans="2:50" ht="6" customHeight="1"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</row>
    <row r="3645" spans="2:50" ht="20.100000000000001" customHeight="1">
      <c r="D3645" s="1" t="s">
        <v>50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56" t="str">
        <f>'Class 1-7 WorkSheet'!D3</f>
        <v xml:space="preserve"> रामावि बांठड़ी (डीडवाना) नागौर</v>
      </c>
      <c r="P3645" s="57"/>
      <c r="Q3645" s="57"/>
      <c r="R3645" s="57"/>
      <c r="S3645" s="57"/>
      <c r="T3645" s="57"/>
      <c r="U3645" s="57"/>
      <c r="V3645" s="57"/>
      <c r="W3645" s="57"/>
      <c r="X3645" s="57"/>
      <c r="Y3645" s="57"/>
      <c r="Z3645" s="57"/>
      <c r="AA3645" s="57"/>
      <c r="AB3645" s="57"/>
      <c r="AC3645" s="57"/>
      <c r="AD3645" s="57"/>
      <c r="AE3645" s="57"/>
      <c r="AF3645" s="57"/>
      <c r="AG3645" s="57"/>
      <c r="AH3645" s="57"/>
      <c r="AI3645" s="58"/>
      <c r="AJ3645" s="1" t="s">
        <v>56</v>
      </c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56">
        <f>VLOOKUP(O3637,'Class 1-7 WorkSheet'!B6:J3826,3,FALSE)</f>
        <v>2</v>
      </c>
      <c r="AW3645" s="57"/>
      <c r="AX3645" s="58"/>
    </row>
    <row r="3646" spans="2:50" ht="6" customHeight="1"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</row>
    <row r="3647" spans="2:50" ht="20.100000000000001" customHeight="1">
      <c r="D3647" s="1" t="s">
        <v>52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</row>
    <row r="3648" spans="2:50" ht="6" customHeight="1"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</row>
    <row r="3649" spans="4:50" ht="20.100000000000001" customHeight="1">
      <c r="D3649" s="1"/>
      <c r="E3649" s="1"/>
      <c r="F3649" s="1"/>
      <c r="G3649" s="1"/>
      <c r="H3649" s="1"/>
      <c r="I3649" s="1"/>
      <c r="J3649" s="1" t="s">
        <v>62</v>
      </c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56">
        <f>VLOOKUP(O3637,'Class 1-7 WorkSheet'!B6:J3826,2,FALSE)</f>
        <v>1</v>
      </c>
      <c r="V3649" s="57"/>
      <c r="W3649" s="58"/>
      <c r="X3649" s="1" t="s">
        <v>59</v>
      </c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</row>
    <row r="3650" spans="4:50" ht="5.25" customHeight="1"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3"/>
      <c r="V3650" s="3"/>
      <c r="W3650" s="3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</row>
    <row r="3651" spans="4:50" ht="20.100000000000001" customHeight="1">
      <c r="D3651" s="1" t="s">
        <v>51</v>
      </c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</row>
    <row r="3652" spans="4:50" ht="17.25" customHeight="1"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</row>
    <row r="3653" spans="4:50" ht="20.100000000000001" customHeight="1">
      <c r="D3653" s="1" t="s">
        <v>60</v>
      </c>
      <c r="E3653" s="1"/>
      <c r="F3653" s="1"/>
      <c r="G3653" s="1"/>
      <c r="H3653" s="1"/>
      <c r="I3653" s="59">
        <f>I27</f>
        <v>43951</v>
      </c>
      <c r="J3653" s="60"/>
      <c r="K3653" s="60"/>
      <c r="L3653" s="60"/>
      <c r="M3653" s="60"/>
      <c r="N3653" s="60"/>
      <c r="O3653" s="60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61" t="s">
        <v>61</v>
      </c>
      <c r="AH3653" s="61"/>
      <c r="AI3653" s="61"/>
      <c r="AJ3653" s="61"/>
      <c r="AK3653" s="61"/>
      <c r="AL3653" s="61"/>
      <c r="AM3653" s="61"/>
      <c r="AN3653" s="61"/>
      <c r="AO3653" s="61"/>
      <c r="AP3653" s="61"/>
      <c r="AQ3653" s="61"/>
      <c r="AR3653" s="61"/>
      <c r="AS3653" s="61"/>
      <c r="AT3653" s="61"/>
      <c r="AU3653" s="1"/>
      <c r="AV3653" s="1"/>
      <c r="AW3653" s="1"/>
      <c r="AX3653" s="1"/>
    </row>
    <row r="3654" spans="4:50"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61"/>
      <c r="AH3654" s="61"/>
      <c r="AI3654" s="61"/>
      <c r="AJ3654" s="61"/>
      <c r="AK3654" s="61"/>
      <c r="AL3654" s="61"/>
      <c r="AM3654" s="61"/>
      <c r="AN3654" s="61"/>
      <c r="AO3654" s="61"/>
      <c r="AP3654" s="61"/>
      <c r="AQ3654" s="61"/>
      <c r="AR3654" s="61"/>
      <c r="AS3654" s="61"/>
      <c r="AT3654" s="61"/>
      <c r="AU3654" s="1"/>
      <c r="AV3654" s="1"/>
      <c r="AW3654" s="1"/>
      <c r="AX3654" s="1"/>
    </row>
    <row r="3655" spans="4:50"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</row>
    <row r="3656" spans="4:50"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</row>
    <row r="3657" spans="4:50"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</row>
    <row r="3679" spans="4:50" ht="27" customHeight="1">
      <c r="D3679" s="62" t="str">
        <f>D3630</f>
        <v>कार्यालय राजकीय माध्यमिक विद्यालय बांठड़ी (डीडवाना) नागौर</v>
      </c>
      <c r="E3679" s="62"/>
      <c r="F3679" s="62"/>
      <c r="G3679" s="62"/>
      <c r="H3679" s="62"/>
      <c r="I3679" s="62"/>
      <c r="J3679" s="62"/>
      <c r="K3679" s="62"/>
      <c r="L3679" s="62"/>
      <c r="M3679" s="62"/>
      <c r="N3679" s="62"/>
      <c r="O3679" s="62"/>
      <c r="P3679" s="62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2"/>
      <c r="AC3679" s="62"/>
      <c r="AD3679" s="62"/>
      <c r="AE3679" s="62"/>
      <c r="AF3679" s="62"/>
      <c r="AG3679" s="62"/>
      <c r="AH3679" s="62"/>
      <c r="AI3679" s="62"/>
      <c r="AJ3679" s="62"/>
      <c r="AK3679" s="62"/>
      <c r="AL3679" s="62"/>
      <c r="AM3679" s="62"/>
      <c r="AN3679" s="62"/>
      <c r="AO3679" s="62"/>
      <c r="AP3679" s="62"/>
      <c r="AQ3679" s="62"/>
      <c r="AR3679" s="62"/>
      <c r="AS3679" s="62"/>
      <c r="AT3679" s="62"/>
      <c r="AU3679" s="62"/>
      <c r="AV3679" s="62"/>
      <c r="AW3679" s="62"/>
      <c r="AX3679" s="62"/>
    </row>
    <row r="3680" spans="4:50" ht="12.75" customHeight="1">
      <c r="D3680" s="60" t="str">
        <f>'Class 1-7 WorkSheet'!A4</f>
        <v>(DISE CODE : 08140701704)</v>
      </c>
      <c r="E3680" s="60"/>
      <c r="F3680" s="60"/>
      <c r="G3680" s="60"/>
      <c r="H3680" s="60"/>
      <c r="I3680" s="60"/>
      <c r="J3680" s="60"/>
      <c r="K3680" s="60"/>
      <c r="L3680" s="60"/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0"/>
      <c r="AC3680" s="60"/>
      <c r="AD3680" s="60"/>
      <c r="AE3680" s="60"/>
      <c r="AF3680" s="60"/>
      <c r="AG3680" s="60"/>
      <c r="AH3680" s="60"/>
      <c r="AI3680" s="60"/>
      <c r="AJ3680" s="60"/>
      <c r="AK3680" s="60"/>
      <c r="AL3680" s="60"/>
      <c r="AM3680" s="60"/>
      <c r="AN3680" s="60"/>
      <c r="AO3680" s="60"/>
      <c r="AP3680" s="60"/>
      <c r="AQ3680" s="60"/>
      <c r="AR3680" s="60"/>
      <c r="AS3680" s="60"/>
      <c r="AT3680" s="60"/>
      <c r="AU3680" s="60"/>
      <c r="AV3680" s="60"/>
      <c r="AW3680" s="60"/>
      <c r="AX3680" s="60"/>
    </row>
    <row r="3681" spans="2:50" ht="5.25" customHeight="1"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2:50" ht="31.5" customHeight="1">
      <c r="B3682" s="2"/>
      <c r="C3682" s="2"/>
      <c r="D3682" s="63" t="str">
        <f>D7</f>
        <v>कक्षा - 1</v>
      </c>
      <c r="E3682" s="63"/>
      <c r="F3682" s="63"/>
      <c r="G3682" s="63"/>
      <c r="H3682" s="63"/>
      <c r="I3682" s="63"/>
      <c r="J3682" s="63"/>
      <c r="K3682" s="63"/>
      <c r="L3682" s="63"/>
      <c r="M3682" s="63"/>
      <c r="N3682" s="63"/>
      <c r="O3682" s="63"/>
      <c r="P3682" s="63"/>
      <c r="Q3682" s="63"/>
      <c r="R3682" s="63"/>
      <c r="S3682" s="63"/>
      <c r="T3682" s="63"/>
      <c r="U3682" s="63"/>
      <c r="V3682" s="63"/>
      <c r="W3682" s="63"/>
      <c r="X3682" s="63"/>
      <c r="Y3682" s="63"/>
      <c r="Z3682" s="63"/>
      <c r="AA3682" s="63"/>
      <c r="AB3682" s="63"/>
      <c r="AC3682" s="63"/>
      <c r="AD3682" s="63"/>
      <c r="AE3682" s="63"/>
      <c r="AF3682" s="63"/>
      <c r="AG3682" s="63"/>
      <c r="AH3682" s="63"/>
      <c r="AI3682" s="63"/>
      <c r="AJ3682" s="63"/>
      <c r="AK3682" s="63"/>
      <c r="AL3682" s="63"/>
      <c r="AM3682" s="63"/>
      <c r="AN3682" s="63"/>
      <c r="AO3682" s="63"/>
      <c r="AP3682" s="63"/>
      <c r="AQ3682" s="63"/>
      <c r="AR3682" s="63"/>
      <c r="AS3682" s="63"/>
      <c r="AT3682" s="63"/>
      <c r="AU3682" s="63"/>
      <c r="AV3682" s="63"/>
      <c r="AW3682" s="63"/>
      <c r="AX3682" s="63"/>
    </row>
    <row r="3683" spans="2:50" ht="21">
      <c r="D3683" s="65" t="s">
        <v>46</v>
      </c>
      <c r="E3683" s="65"/>
      <c r="F3683" s="65"/>
      <c r="G3683" s="65"/>
      <c r="H3683" s="65"/>
      <c r="I3683" s="65"/>
      <c r="J3683" s="65"/>
      <c r="K3683" s="65"/>
      <c r="L3683" s="65"/>
      <c r="M3683" s="65"/>
      <c r="N3683" s="65"/>
      <c r="O3683" s="65"/>
      <c r="P3683" s="65"/>
      <c r="Q3683" s="65"/>
      <c r="R3683" s="65"/>
      <c r="S3683" s="65"/>
      <c r="T3683" s="65"/>
      <c r="U3683" s="65"/>
      <c r="V3683" s="65"/>
      <c r="W3683" s="65"/>
      <c r="X3683" s="65"/>
      <c r="Y3683" s="65"/>
      <c r="Z3683" s="65"/>
      <c r="AA3683" s="65"/>
      <c r="AB3683" s="65"/>
      <c r="AC3683" s="65"/>
      <c r="AD3683" s="65"/>
      <c r="AE3683" s="65"/>
      <c r="AF3683" s="65"/>
      <c r="AG3683" s="65"/>
      <c r="AH3683" s="65"/>
      <c r="AI3683" s="65"/>
      <c r="AJ3683" s="65"/>
      <c r="AK3683" s="65"/>
      <c r="AL3683" s="65"/>
      <c r="AM3683" s="65"/>
      <c r="AN3683" s="65"/>
      <c r="AO3683" s="65"/>
      <c r="AP3683" s="65"/>
      <c r="AQ3683" s="65"/>
      <c r="AR3683" s="65"/>
      <c r="AS3683" s="65"/>
      <c r="AT3683" s="65"/>
      <c r="AU3683" s="65"/>
      <c r="AV3683" s="65"/>
      <c r="AW3683" s="65"/>
      <c r="AX3683" s="65"/>
    </row>
    <row r="3684" spans="2:50" ht="35.25" customHeight="1">
      <c r="D3684" s="62" t="s">
        <v>47</v>
      </c>
      <c r="E3684" s="62"/>
      <c r="F3684" s="62"/>
      <c r="G3684" s="62"/>
      <c r="H3684" s="62"/>
      <c r="I3684" s="62"/>
      <c r="J3684" s="62"/>
      <c r="K3684" s="62"/>
      <c r="L3684" s="62"/>
      <c r="M3684" s="62"/>
      <c r="N3684" s="62"/>
      <c r="O3684" s="62"/>
      <c r="P3684" s="62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2"/>
      <c r="AC3684" s="62"/>
      <c r="AD3684" s="62"/>
      <c r="AE3684" s="62"/>
      <c r="AF3684" s="62"/>
      <c r="AG3684" s="62"/>
      <c r="AH3684" s="62"/>
      <c r="AI3684" s="62"/>
      <c r="AJ3684" s="62"/>
      <c r="AK3684" s="62"/>
      <c r="AL3684" s="62"/>
      <c r="AM3684" s="62"/>
      <c r="AN3684" s="62"/>
      <c r="AO3684" s="62"/>
      <c r="AP3684" s="62"/>
      <c r="AQ3684" s="62"/>
      <c r="AR3684" s="62"/>
      <c r="AS3684" s="62"/>
      <c r="AT3684" s="62"/>
      <c r="AU3684" s="62"/>
      <c r="AV3684" s="62"/>
      <c r="AW3684" s="62"/>
      <c r="AX3684" s="62"/>
    </row>
    <row r="3685" spans="2:50" ht="5.25" customHeight="1"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</row>
    <row r="3686" spans="2:50" ht="20.100000000000001" customHeight="1">
      <c r="D3686" s="60" t="s">
        <v>48</v>
      </c>
      <c r="E3686" s="60"/>
      <c r="F3686" s="60"/>
      <c r="G3686" s="60"/>
      <c r="H3686" s="60"/>
      <c r="I3686" s="60"/>
      <c r="J3686" s="60"/>
      <c r="K3686" s="60"/>
      <c r="L3686" s="60"/>
      <c r="M3686" s="60"/>
      <c r="N3686" s="64"/>
      <c r="O3686" s="56">
        <f>'Class 1-7 WorkSheet'!B81</f>
        <v>76</v>
      </c>
      <c r="P3686" s="57"/>
      <c r="Q3686" s="57"/>
      <c r="R3686" s="57"/>
      <c r="S3686" s="57"/>
      <c r="T3686" s="57"/>
      <c r="U3686" s="57"/>
      <c r="V3686" s="58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</row>
    <row r="3687" spans="2:50" ht="7.5" customHeight="1"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</row>
    <row r="3688" spans="2:50" ht="20.100000000000001" customHeight="1">
      <c r="D3688" s="1"/>
      <c r="E3688" s="1"/>
      <c r="F3688" s="1"/>
      <c r="G3688" s="1"/>
      <c r="H3688" s="1"/>
      <c r="I3688" s="1"/>
      <c r="J3688" s="1"/>
      <c r="K3688" s="1"/>
      <c r="L3688" s="1"/>
      <c r="M3688" s="1" t="s">
        <v>49</v>
      </c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56">
        <f>VLOOKUP(O3686,'Class 1-7 WorkSheet'!B6:J3875,4,FALSE)</f>
        <v>0</v>
      </c>
      <c r="AF3688" s="57"/>
      <c r="AG3688" s="57"/>
      <c r="AH3688" s="57"/>
      <c r="AI3688" s="57"/>
      <c r="AJ3688" s="57"/>
      <c r="AK3688" s="57"/>
      <c r="AL3688" s="57"/>
      <c r="AM3688" s="57"/>
      <c r="AN3688" s="57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8"/>
    </row>
    <row r="3689" spans="2:50" ht="6.75" customHeight="1"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</row>
    <row r="3690" spans="2:50" ht="20.100000000000001" customHeight="1">
      <c r="D3690" s="1" t="s">
        <v>53</v>
      </c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56">
        <f>VLOOKUP(O3686,'Class 1-7 WorkSheet'!B6:J3692,6,FALSE)</f>
        <v>0</v>
      </c>
      <c r="Y3690" s="57"/>
      <c r="Z3690" s="57"/>
      <c r="AA3690" s="57"/>
      <c r="AB3690" s="57"/>
      <c r="AC3690" s="57"/>
      <c r="AD3690" s="57"/>
      <c r="AE3690" s="57"/>
      <c r="AF3690" s="57"/>
      <c r="AG3690" s="57"/>
      <c r="AH3690" s="57"/>
      <c r="AI3690" s="57"/>
      <c r="AJ3690" s="57"/>
      <c r="AK3690" s="57"/>
      <c r="AL3690" s="57"/>
      <c r="AM3690" s="57"/>
      <c r="AN3690" s="58"/>
      <c r="AO3690" s="1"/>
      <c r="AP3690" s="1" t="s">
        <v>57</v>
      </c>
      <c r="AQ3690" s="1"/>
      <c r="AR3690" s="1"/>
      <c r="AS3690" s="1"/>
      <c r="AT3690" s="1"/>
      <c r="AU3690" s="1"/>
      <c r="AV3690" s="1"/>
      <c r="AW3690" s="1"/>
      <c r="AX3690" s="1"/>
    </row>
    <row r="3691" spans="2:50" ht="5.25" customHeight="1"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</row>
    <row r="3692" spans="2:50" ht="20.100000000000001" customHeight="1">
      <c r="D3692" s="1" t="s">
        <v>54</v>
      </c>
      <c r="E3692" s="1"/>
      <c r="F3692" s="1"/>
      <c r="G3692" s="56">
        <f>VLOOKUP(O3686,'Class 1-7 WorkSheet'!B6:J3692,5,FALSE)</f>
        <v>0</v>
      </c>
      <c r="H3692" s="57"/>
      <c r="I3692" s="57"/>
      <c r="J3692" s="57"/>
      <c r="K3692" s="57"/>
      <c r="L3692" s="57"/>
      <c r="M3692" s="57"/>
      <c r="N3692" s="57"/>
      <c r="O3692" s="57"/>
      <c r="P3692" s="57"/>
      <c r="Q3692" s="57"/>
      <c r="R3692" s="57"/>
      <c r="S3692" s="57"/>
      <c r="T3692" s="57"/>
      <c r="U3692" s="57"/>
      <c r="V3692" s="57"/>
      <c r="W3692" s="57"/>
      <c r="X3692" s="57"/>
      <c r="Y3692" s="57"/>
      <c r="Z3692" s="58"/>
      <c r="AA3692" s="1" t="s">
        <v>58</v>
      </c>
      <c r="AB3692" s="1"/>
      <c r="AC3692" s="1"/>
      <c r="AD3692" s="1"/>
      <c r="AE3692" s="1"/>
      <c r="AF3692" s="1"/>
      <c r="AG3692" s="1"/>
      <c r="AH3692" s="1"/>
      <c r="AI3692" s="1"/>
      <c r="AJ3692" s="1"/>
      <c r="AK3692" s="1" t="s">
        <v>55</v>
      </c>
      <c r="AL3692" s="1"/>
      <c r="AM3692" s="1"/>
      <c r="AN3692" s="1"/>
      <c r="AO3692" s="1"/>
      <c r="AP3692" s="1"/>
      <c r="AQ3692" s="66">
        <f>VLOOKUP(O3686,'Class 1-7 WorkSheet'!B6:J3692,9,FALSE)</f>
        <v>0</v>
      </c>
      <c r="AR3692" s="67"/>
      <c r="AS3692" s="67"/>
      <c r="AT3692" s="67"/>
      <c r="AU3692" s="67"/>
      <c r="AV3692" s="67"/>
      <c r="AW3692" s="67"/>
      <c r="AX3692" s="68"/>
    </row>
    <row r="3693" spans="2:50" ht="6" customHeight="1"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</row>
    <row r="3694" spans="2:50" ht="20.100000000000001" customHeight="1">
      <c r="D3694" s="1" t="s">
        <v>50</v>
      </c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56" t="str">
        <f>'Class 1-7 WorkSheet'!D3</f>
        <v xml:space="preserve"> रामावि बांठड़ी (डीडवाना) नागौर</v>
      </c>
      <c r="P3694" s="57"/>
      <c r="Q3694" s="57"/>
      <c r="R3694" s="57"/>
      <c r="S3694" s="57"/>
      <c r="T3694" s="57"/>
      <c r="U3694" s="57"/>
      <c r="V3694" s="57"/>
      <c r="W3694" s="57"/>
      <c r="X3694" s="57"/>
      <c r="Y3694" s="57"/>
      <c r="Z3694" s="57"/>
      <c r="AA3694" s="57"/>
      <c r="AB3694" s="57"/>
      <c r="AC3694" s="57"/>
      <c r="AD3694" s="57"/>
      <c r="AE3694" s="57"/>
      <c r="AF3694" s="57"/>
      <c r="AG3694" s="57"/>
      <c r="AH3694" s="57"/>
      <c r="AI3694" s="58"/>
      <c r="AJ3694" s="1" t="s">
        <v>56</v>
      </c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56">
        <f>VLOOKUP(O3686,'Class 1-7 WorkSheet'!B6:J3875,3,FALSE)</f>
        <v>2</v>
      </c>
      <c r="AW3694" s="57"/>
      <c r="AX3694" s="58"/>
    </row>
    <row r="3695" spans="2:50" ht="6" customHeight="1"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</row>
    <row r="3696" spans="2:50" ht="20.100000000000001" customHeight="1">
      <c r="D3696" s="1" t="s">
        <v>52</v>
      </c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</row>
    <row r="3697" spans="4:50" ht="6" customHeight="1"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</row>
    <row r="3698" spans="4:50" ht="20.100000000000001" customHeight="1">
      <c r="D3698" s="1"/>
      <c r="E3698" s="1"/>
      <c r="F3698" s="1"/>
      <c r="G3698" s="1"/>
      <c r="H3698" s="1"/>
      <c r="I3698" s="1"/>
      <c r="J3698" s="1" t="s">
        <v>62</v>
      </c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56">
        <f>VLOOKUP(O3686,'Class 1-7 WorkSheet'!B6:J3875,2,FALSE)</f>
        <v>1</v>
      </c>
      <c r="V3698" s="57"/>
      <c r="W3698" s="58"/>
      <c r="X3698" s="1" t="s">
        <v>59</v>
      </c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</row>
    <row r="3699" spans="4:50" ht="5.25" customHeight="1"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3"/>
      <c r="V3699" s="3"/>
      <c r="W3699" s="3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</row>
    <row r="3700" spans="4:50" ht="20.100000000000001" customHeight="1">
      <c r="D3700" s="1" t="s">
        <v>51</v>
      </c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</row>
    <row r="3701" spans="4:50" ht="17.25" customHeight="1"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</row>
    <row r="3702" spans="4:50" ht="20.100000000000001" customHeight="1">
      <c r="D3702" s="1" t="s">
        <v>60</v>
      </c>
      <c r="E3702" s="1"/>
      <c r="F3702" s="1"/>
      <c r="G3702" s="1"/>
      <c r="H3702" s="1"/>
      <c r="I3702" s="59">
        <f>I27</f>
        <v>43951</v>
      </c>
      <c r="J3702" s="60"/>
      <c r="K3702" s="60"/>
      <c r="L3702" s="60"/>
      <c r="M3702" s="60"/>
      <c r="N3702" s="60"/>
      <c r="O3702" s="60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61" t="s">
        <v>61</v>
      </c>
      <c r="AH3702" s="61"/>
      <c r="AI3702" s="61"/>
      <c r="AJ3702" s="61"/>
      <c r="AK3702" s="61"/>
      <c r="AL3702" s="61"/>
      <c r="AM3702" s="61"/>
      <c r="AN3702" s="61"/>
      <c r="AO3702" s="61"/>
      <c r="AP3702" s="61"/>
      <c r="AQ3702" s="61"/>
      <c r="AR3702" s="61"/>
      <c r="AS3702" s="61"/>
      <c r="AT3702" s="61"/>
      <c r="AU3702" s="1"/>
      <c r="AV3702" s="1"/>
      <c r="AW3702" s="1"/>
      <c r="AX3702" s="1"/>
    </row>
    <row r="3703" spans="4:50"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61"/>
      <c r="AH3703" s="61"/>
      <c r="AI3703" s="61"/>
      <c r="AJ3703" s="61"/>
      <c r="AK3703" s="61"/>
      <c r="AL3703" s="61"/>
      <c r="AM3703" s="61"/>
      <c r="AN3703" s="61"/>
      <c r="AO3703" s="61"/>
      <c r="AP3703" s="61"/>
      <c r="AQ3703" s="61"/>
      <c r="AR3703" s="61"/>
      <c r="AS3703" s="61"/>
      <c r="AT3703" s="61"/>
      <c r="AU3703" s="1"/>
      <c r="AV3703" s="1"/>
      <c r="AW3703" s="1"/>
      <c r="AX3703" s="1"/>
    </row>
    <row r="3704" spans="4:50"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</row>
    <row r="3705" spans="4:50"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</row>
    <row r="3706" spans="4:50"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</row>
    <row r="3728" spans="4:50" ht="27" customHeight="1">
      <c r="D3728" s="62" t="str">
        <f>D3679</f>
        <v>कार्यालय राजकीय माध्यमिक विद्यालय बांठड़ी (डीडवाना) नागौर</v>
      </c>
      <c r="E3728" s="62"/>
      <c r="F3728" s="62"/>
      <c r="G3728" s="62"/>
      <c r="H3728" s="62"/>
      <c r="I3728" s="62"/>
      <c r="J3728" s="62"/>
      <c r="K3728" s="62"/>
      <c r="L3728" s="62"/>
      <c r="M3728" s="62"/>
      <c r="N3728" s="62"/>
      <c r="O3728" s="62"/>
      <c r="P3728" s="62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2"/>
      <c r="AC3728" s="62"/>
      <c r="AD3728" s="62"/>
      <c r="AE3728" s="62"/>
      <c r="AF3728" s="62"/>
      <c r="AG3728" s="62"/>
      <c r="AH3728" s="62"/>
      <c r="AI3728" s="62"/>
      <c r="AJ3728" s="62"/>
      <c r="AK3728" s="62"/>
      <c r="AL3728" s="62"/>
      <c r="AM3728" s="62"/>
      <c r="AN3728" s="62"/>
      <c r="AO3728" s="62"/>
      <c r="AP3728" s="62"/>
      <c r="AQ3728" s="62"/>
      <c r="AR3728" s="62"/>
      <c r="AS3728" s="62"/>
      <c r="AT3728" s="62"/>
      <c r="AU3728" s="62"/>
      <c r="AV3728" s="62"/>
      <c r="AW3728" s="62"/>
      <c r="AX3728" s="62"/>
    </row>
    <row r="3729" spans="2:50" ht="12.75" customHeight="1">
      <c r="D3729" s="60" t="str">
        <f>'Class 1-7 WorkSheet'!A4</f>
        <v>(DISE CODE : 08140701704)</v>
      </c>
      <c r="E3729" s="60"/>
      <c r="F3729" s="60"/>
      <c r="G3729" s="60"/>
      <c r="H3729" s="60"/>
      <c r="I3729" s="60"/>
      <c r="J3729" s="60"/>
      <c r="K3729" s="60"/>
      <c r="L3729" s="60"/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0"/>
      <c r="AC3729" s="60"/>
      <c r="AD3729" s="60"/>
      <c r="AE3729" s="60"/>
      <c r="AF3729" s="60"/>
      <c r="AG3729" s="60"/>
      <c r="AH3729" s="60"/>
      <c r="AI3729" s="60"/>
      <c r="AJ3729" s="60"/>
      <c r="AK3729" s="60"/>
      <c r="AL3729" s="60"/>
      <c r="AM3729" s="60"/>
      <c r="AN3729" s="60"/>
      <c r="AO3729" s="60"/>
      <c r="AP3729" s="60"/>
      <c r="AQ3729" s="60"/>
      <c r="AR3729" s="60"/>
      <c r="AS3729" s="60"/>
      <c r="AT3729" s="60"/>
      <c r="AU3729" s="60"/>
      <c r="AV3729" s="60"/>
      <c r="AW3729" s="60"/>
      <c r="AX3729" s="60"/>
    </row>
    <row r="3730" spans="2:50" ht="5.25" customHeight="1"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2:50" ht="31.5" customHeight="1">
      <c r="B3731" s="2"/>
      <c r="C3731" s="2"/>
      <c r="D3731" s="63" t="str">
        <f>D7</f>
        <v>कक्षा - 1</v>
      </c>
      <c r="E3731" s="63"/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</row>
    <row r="3732" spans="2:50" ht="21">
      <c r="D3732" s="65" t="s">
        <v>46</v>
      </c>
      <c r="E3732" s="65"/>
      <c r="F3732" s="65"/>
      <c r="G3732" s="65"/>
      <c r="H3732" s="65"/>
      <c r="I3732" s="65"/>
      <c r="J3732" s="65"/>
      <c r="K3732" s="65"/>
      <c r="L3732" s="65"/>
      <c r="M3732" s="65"/>
      <c r="N3732" s="65"/>
      <c r="O3732" s="65"/>
      <c r="P3732" s="65"/>
      <c r="Q3732" s="65"/>
      <c r="R3732" s="65"/>
      <c r="S3732" s="65"/>
      <c r="T3732" s="65"/>
      <c r="U3732" s="65"/>
      <c r="V3732" s="65"/>
      <c r="W3732" s="65"/>
      <c r="X3732" s="65"/>
      <c r="Y3732" s="65"/>
      <c r="Z3732" s="65"/>
      <c r="AA3732" s="65"/>
      <c r="AB3732" s="65"/>
      <c r="AC3732" s="65"/>
      <c r="AD3732" s="65"/>
      <c r="AE3732" s="65"/>
      <c r="AF3732" s="65"/>
      <c r="AG3732" s="65"/>
      <c r="AH3732" s="65"/>
      <c r="AI3732" s="65"/>
      <c r="AJ3732" s="65"/>
      <c r="AK3732" s="65"/>
      <c r="AL3732" s="65"/>
      <c r="AM3732" s="65"/>
      <c r="AN3732" s="65"/>
      <c r="AO3732" s="65"/>
      <c r="AP3732" s="65"/>
      <c r="AQ3732" s="65"/>
      <c r="AR3732" s="65"/>
      <c r="AS3732" s="65"/>
      <c r="AT3732" s="65"/>
      <c r="AU3732" s="65"/>
      <c r="AV3732" s="65"/>
      <c r="AW3732" s="65"/>
      <c r="AX3732" s="65"/>
    </row>
    <row r="3733" spans="2:50" ht="35.25" customHeight="1">
      <c r="D3733" s="62" t="s">
        <v>47</v>
      </c>
      <c r="E3733" s="62"/>
      <c r="F3733" s="62"/>
      <c r="G3733" s="62"/>
      <c r="H3733" s="62"/>
      <c r="I3733" s="62"/>
      <c r="J3733" s="62"/>
      <c r="K3733" s="62"/>
      <c r="L3733" s="62"/>
      <c r="M3733" s="62"/>
      <c r="N3733" s="62"/>
      <c r="O3733" s="62"/>
      <c r="P3733" s="62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2"/>
      <c r="AC3733" s="62"/>
      <c r="AD3733" s="62"/>
      <c r="AE3733" s="62"/>
      <c r="AF3733" s="62"/>
      <c r="AG3733" s="62"/>
      <c r="AH3733" s="62"/>
      <c r="AI3733" s="62"/>
      <c r="AJ3733" s="62"/>
      <c r="AK3733" s="62"/>
      <c r="AL3733" s="62"/>
      <c r="AM3733" s="62"/>
      <c r="AN3733" s="62"/>
      <c r="AO3733" s="62"/>
      <c r="AP3733" s="62"/>
      <c r="AQ3733" s="62"/>
      <c r="AR3733" s="62"/>
      <c r="AS3733" s="62"/>
      <c r="AT3733" s="62"/>
      <c r="AU3733" s="62"/>
      <c r="AV3733" s="62"/>
      <c r="AW3733" s="62"/>
      <c r="AX3733" s="62"/>
    </row>
    <row r="3734" spans="2:50" ht="5.25" customHeight="1"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</row>
    <row r="3735" spans="2:50" ht="20.100000000000001" customHeight="1">
      <c r="D3735" s="60" t="s">
        <v>48</v>
      </c>
      <c r="E3735" s="60"/>
      <c r="F3735" s="60"/>
      <c r="G3735" s="60"/>
      <c r="H3735" s="60"/>
      <c r="I3735" s="60"/>
      <c r="J3735" s="60"/>
      <c r="K3735" s="60"/>
      <c r="L3735" s="60"/>
      <c r="M3735" s="60"/>
      <c r="N3735" s="64"/>
      <c r="O3735" s="56">
        <f>'Class 1-7 WorkSheet'!B82</f>
        <v>77</v>
      </c>
      <c r="P3735" s="57"/>
      <c r="Q3735" s="57"/>
      <c r="R3735" s="57"/>
      <c r="S3735" s="57"/>
      <c r="T3735" s="57"/>
      <c r="U3735" s="57"/>
      <c r="V3735" s="58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</row>
    <row r="3736" spans="2:50" ht="7.5" customHeight="1"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</row>
    <row r="3737" spans="2:50" ht="20.100000000000001" customHeight="1">
      <c r="D3737" s="1"/>
      <c r="E3737" s="1"/>
      <c r="F3737" s="1"/>
      <c r="G3737" s="1"/>
      <c r="H3737" s="1"/>
      <c r="I3737" s="1"/>
      <c r="J3737" s="1"/>
      <c r="K3737" s="1"/>
      <c r="L3737" s="1"/>
      <c r="M3737" s="1" t="s">
        <v>49</v>
      </c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56">
        <f>VLOOKUP(O3735,'Class 1-7 WorkSheet'!B6:J3924,4,FALSE)</f>
        <v>0</v>
      </c>
      <c r="AF3737" s="57"/>
      <c r="AG3737" s="57"/>
      <c r="AH3737" s="57"/>
      <c r="AI3737" s="57"/>
      <c r="AJ3737" s="57"/>
      <c r="AK3737" s="57"/>
      <c r="AL3737" s="57"/>
      <c r="AM3737" s="57"/>
      <c r="AN3737" s="57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8"/>
    </row>
    <row r="3738" spans="2:50" ht="6.75" customHeight="1"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</row>
    <row r="3739" spans="2:50" ht="20.100000000000001" customHeight="1">
      <c r="D3739" s="1" t="s">
        <v>53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56">
        <f>VLOOKUP(O3735,'Class 1-7 WorkSheet'!B6:J3741,6,FALSE)</f>
        <v>0</v>
      </c>
      <c r="Y3739" s="57"/>
      <c r="Z3739" s="57"/>
      <c r="AA3739" s="57"/>
      <c r="AB3739" s="57"/>
      <c r="AC3739" s="57"/>
      <c r="AD3739" s="57"/>
      <c r="AE3739" s="57"/>
      <c r="AF3739" s="57"/>
      <c r="AG3739" s="57"/>
      <c r="AH3739" s="57"/>
      <c r="AI3739" s="57"/>
      <c r="AJ3739" s="57"/>
      <c r="AK3739" s="57"/>
      <c r="AL3739" s="57"/>
      <c r="AM3739" s="57"/>
      <c r="AN3739" s="58"/>
      <c r="AO3739" s="1"/>
      <c r="AP3739" s="1" t="s">
        <v>57</v>
      </c>
      <c r="AQ3739" s="1"/>
      <c r="AR3739" s="1"/>
      <c r="AS3739" s="1"/>
      <c r="AT3739" s="1"/>
      <c r="AU3739" s="1"/>
      <c r="AV3739" s="1"/>
      <c r="AW3739" s="1"/>
      <c r="AX3739" s="1"/>
    </row>
    <row r="3740" spans="2:50" ht="5.25" customHeight="1"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</row>
    <row r="3741" spans="2:50" ht="20.100000000000001" customHeight="1">
      <c r="D3741" s="1" t="s">
        <v>54</v>
      </c>
      <c r="E3741" s="1"/>
      <c r="F3741" s="1"/>
      <c r="G3741" s="56">
        <f>VLOOKUP(O3735,'Class 1-7 WorkSheet'!B6:J3741,5,FALSE)</f>
        <v>0</v>
      </c>
      <c r="H3741" s="57"/>
      <c r="I3741" s="57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57"/>
      <c r="V3741" s="57"/>
      <c r="W3741" s="57"/>
      <c r="X3741" s="57"/>
      <c r="Y3741" s="57"/>
      <c r="Z3741" s="58"/>
      <c r="AA3741" s="1" t="s">
        <v>58</v>
      </c>
      <c r="AB3741" s="1"/>
      <c r="AC3741" s="1"/>
      <c r="AD3741" s="1"/>
      <c r="AE3741" s="1"/>
      <c r="AF3741" s="1"/>
      <c r="AG3741" s="1"/>
      <c r="AH3741" s="1"/>
      <c r="AI3741" s="1"/>
      <c r="AJ3741" s="1"/>
      <c r="AK3741" s="1" t="s">
        <v>55</v>
      </c>
      <c r="AL3741" s="1"/>
      <c r="AM3741" s="1"/>
      <c r="AN3741" s="1"/>
      <c r="AO3741" s="1"/>
      <c r="AP3741" s="1"/>
      <c r="AQ3741" s="66">
        <f>VLOOKUP(O3735,'Class 1-7 WorkSheet'!B6:J3741,9,FALSE)</f>
        <v>0</v>
      </c>
      <c r="AR3741" s="67"/>
      <c r="AS3741" s="67"/>
      <c r="AT3741" s="67"/>
      <c r="AU3741" s="67"/>
      <c r="AV3741" s="67"/>
      <c r="AW3741" s="67"/>
      <c r="AX3741" s="68"/>
    </row>
    <row r="3742" spans="2:50" ht="6" customHeight="1"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</row>
    <row r="3743" spans="2:50" ht="20.100000000000001" customHeight="1">
      <c r="D3743" s="1" t="s">
        <v>50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56" t="str">
        <f>'Class 1-7 WorkSheet'!D3</f>
        <v xml:space="preserve"> रामावि बांठड़ी (डीडवाना) नागौर</v>
      </c>
      <c r="P3743" s="57"/>
      <c r="Q3743" s="57"/>
      <c r="R3743" s="57"/>
      <c r="S3743" s="57"/>
      <c r="T3743" s="57"/>
      <c r="U3743" s="57"/>
      <c r="V3743" s="57"/>
      <c r="W3743" s="57"/>
      <c r="X3743" s="57"/>
      <c r="Y3743" s="57"/>
      <c r="Z3743" s="57"/>
      <c r="AA3743" s="57"/>
      <c r="AB3743" s="57"/>
      <c r="AC3743" s="57"/>
      <c r="AD3743" s="57"/>
      <c r="AE3743" s="57"/>
      <c r="AF3743" s="57"/>
      <c r="AG3743" s="57"/>
      <c r="AH3743" s="57"/>
      <c r="AI3743" s="58"/>
      <c r="AJ3743" s="1" t="s">
        <v>56</v>
      </c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56">
        <f>VLOOKUP(O3735,'Class 1-7 WorkSheet'!B6:J3924,3,FALSE)</f>
        <v>2</v>
      </c>
      <c r="AW3743" s="57"/>
      <c r="AX3743" s="58"/>
    </row>
    <row r="3744" spans="2:50" ht="6" customHeight="1"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</row>
    <row r="3745" spans="4:50" ht="20.100000000000001" customHeight="1">
      <c r="D3745" s="1" t="s">
        <v>52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</row>
    <row r="3746" spans="4:50" ht="6" customHeight="1"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</row>
    <row r="3747" spans="4:50" ht="20.100000000000001" customHeight="1">
      <c r="D3747" s="1"/>
      <c r="E3747" s="1"/>
      <c r="F3747" s="1"/>
      <c r="G3747" s="1"/>
      <c r="H3747" s="1"/>
      <c r="I3747" s="1"/>
      <c r="J3747" s="1" t="s">
        <v>62</v>
      </c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56">
        <f>VLOOKUP(O3735,'Class 1-7 WorkSheet'!B6:J3924,2,FALSE)</f>
        <v>1</v>
      </c>
      <c r="V3747" s="57"/>
      <c r="W3747" s="58"/>
      <c r="X3747" s="1" t="s">
        <v>59</v>
      </c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</row>
    <row r="3748" spans="4:50" ht="5.25" customHeight="1"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3"/>
      <c r="V3748" s="3"/>
      <c r="W3748" s="3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</row>
    <row r="3749" spans="4:50" ht="20.100000000000001" customHeight="1">
      <c r="D3749" s="1" t="s">
        <v>51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</row>
    <row r="3750" spans="4:50" ht="17.25" customHeight="1"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</row>
    <row r="3751" spans="4:50" ht="20.100000000000001" customHeight="1">
      <c r="D3751" s="1" t="s">
        <v>60</v>
      </c>
      <c r="E3751" s="1"/>
      <c r="F3751" s="1"/>
      <c r="G3751" s="1"/>
      <c r="H3751" s="1"/>
      <c r="I3751" s="59">
        <f>I27</f>
        <v>43951</v>
      </c>
      <c r="J3751" s="60"/>
      <c r="K3751" s="60"/>
      <c r="L3751" s="60"/>
      <c r="M3751" s="60"/>
      <c r="N3751" s="60"/>
      <c r="O3751" s="60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61" t="s">
        <v>61</v>
      </c>
      <c r="AH3751" s="61"/>
      <c r="AI3751" s="61"/>
      <c r="AJ3751" s="61"/>
      <c r="AK3751" s="61"/>
      <c r="AL3751" s="61"/>
      <c r="AM3751" s="61"/>
      <c r="AN3751" s="61"/>
      <c r="AO3751" s="61"/>
      <c r="AP3751" s="61"/>
      <c r="AQ3751" s="61"/>
      <c r="AR3751" s="61"/>
      <c r="AS3751" s="61"/>
      <c r="AT3751" s="61"/>
      <c r="AU3751" s="1"/>
      <c r="AV3751" s="1"/>
      <c r="AW3751" s="1"/>
      <c r="AX3751" s="1"/>
    </row>
    <row r="3752" spans="4:50"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61"/>
      <c r="AH3752" s="61"/>
      <c r="AI3752" s="61"/>
      <c r="AJ3752" s="61"/>
      <c r="AK3752" s="61"/>
      <c r="AL3752" s="61"/>
      <c r="AM3752" s="61"/>
      <c r="AN3752" s="61"/>
      <c r="AO3752" s="61"/>
      <c r="AP3752" s="61"/>
      <c r="AQ3752" s="61"/>
      <c r="AR3752" s="61"/>
      <c r="AS3752" s="61"/>
      <c r="AT3752" s="61"/>
      <c r="AU3752" s="1"/>
      <c r="AV3752" s="1"/>
      <c r="AW3752" s="1"/>
      <c r="AX3752" s="1"/>
    </row>
    <row r="3753" spans="4:50"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</row>
    <row r="3754" spans="4:50"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</row>
    <row r="3755" spans="4:50"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</row>
    <row r="3777" spans="2:50" ht="27" customHeight="1">
      <c r="D3777" s="62" t="str">
        <f>D3728</f>
        <v>कार्यालय राजकीय माध्यमिक विद्यालय बांठड़ी (डीडवाना) नागौर</v>
      </c>
      <c r="E3777" s="62"/>
      <c r="F3777" s="62"/>
      <c r="G3777" s="62"/>
      <c r="H3777" s="62"/>
      <c r="I3777" s="62"/>
      <c r="J3777" s="62"/>
      <c r="K3777" s="62"/>
      <c r="L3777" s="62"/>
      <c r="M3777" s="62"/>
      <c r="N3777" s="62"/>
      <c r="O3777" s="62"/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2"/>
      <c r="AC3777" s="62"/>
      <c r="AD3777" s="62"/>
      <c r="AE3777" s="62"/>
      <c r="AF3777" s="62"/>
      <c r="AG3777" s="62"/>
      <c r="AH3777" s="62"/>
      <c r="AI3777" s="62"/>
      <c r="AJ3777" s="62"/>
      <c r="AK3777" s="62"/>
      <c r="AL3777" s="62"/>
      <c r="AM3777" s="62"/>
      <c r="AN3777" s="62"/>
      <c r="AO3777" s="62"/>
      <c r="AP3777" s="62"/>
      <c r="AQ3777" s="62"/>
      <c r="AR3777" s="62"/>
      <c r="AS3777" s="62"/>
      <c r="AT3777" s="62"/>
      <c r="AU3777" s="62"/>
      <c r="AV3777" s="62"/>
      <c r="AW3777" s="62"/>
      <c r="AX3777" s="62"/>
    </row>
    <row r="3778" spans="2:50" ht="12.75" customHeight="1">
      <c r="D3778" s="60" t="str">
        <f>'Class 1-7 WorkSheet'!A4</f>
        <v>(DISE CODE : 08140701704)</v>
      </c>
      <c r="E3778" s="60"/>
      <c r="F3778" s="60"/>
      <c r="G3778" s="60"/>
      <c r="H3778" s="60"/>
      <c r="I3778" s="60"/>
      <c r="J3778" s="60"/>
      <c r="K3778" s="60"/>
      <c r="L3778" s="60"/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0"/>
      <c r="AC3778" s="60"/>
      <c r="AD3778" s="60"/>
      <c r="AE3778" s="60"/>
      <c r="AF3778" s="60"/>
      <c r="AG3778" s="60"/>
      <c r="AH3778" s="60"/>
      <c r="AI3778" s="60"/>
      <c r="AJ3778" s="60"/>
      <c r="AK3778" s="60"/>
      <c r="AL3778" s="60"/>
      <c r="AM3778" s="60"/>
      <c r="AN3778" s="60"/>
      <c r="AO3778" s="60"/>
      <c r="AP3778" s="60"/>
      <c r="AQ3778" s="60"/>
      <c r="AR3778" s="60"/>
      <c r="AS3778" s="60"/>
      <c r="AT3778" s="60"/>
      <c r="AU3778" s="60"/>
      <c r="AV3778" s="60"/>
      <c r="AW3778" s="60"/>
      <c r="AX3778" s="60"/>
    </row>
    <row r="3779" spans="2:50" ht="5.25" customHeight="1"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2:50" ht="31.5" customHeight="1">
      <c r="B3780" s="2"/>
      <c r="C3780" s="2"/>
      <c r="D3780" s="63" t="str">
        <f>D7</f>
        <v>कक्षा - 1</v>
      </c>
      <c r="E3780" s="63"/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3"/>
      <c r="Q3780" s="63"/>
      <c r="R3780" s="63"/>
      <c r="S3780" s="63"/>
      <c r="T3780" s="63"/>
      <c r="U3780" s="63"/>
      <c r="V3780" s="63"/>
      <c r="W3780" s="63"/>
      <c r="X3780" s="63"/>
      <c r="Y3780" s="63"/>
      <c r="Z3780" s="63"/>
      <c r="AA3780" s="63"/>
      <c r="AB3780" s="63"/>
      <c r="AC3780" s="63"/>
      <c r="AD3780" s="63"/>
      <c r="AE3780" s="63"/>
      <c r="AF3780" s="63"/>
      <c r="AG3780" s="63"/>
      <c r="AH3780" s="63"/>
      <c r="AI3780" s="63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  <c r="AU3780" s="63"/>
      <c r="AV3780" s="63"/>
      <c r="AW3780" s="63"/>
      <c r="AX3780" s="63"/>
    </row>
    <row r="3781" spans="2:50" ht="21">
      <c r="D3781" s="65" t="s">
        <v>46</v>
      </c>
      <c r="E3781" s="65"/>
      <c r="F3781" s="65"/>
      <c r="G3781" s="65"/>
      <c r="H3781" s="65"/>
      <c r="I3781" s="65"/>
      <c r="J3781" s="65"/>
      <c r="K3781" s="65"/>
      <c r="L3781" s="65"/>
      <c r="M3781" s="65"/>
      <c r="N3781" s="65"/>
      <c r="O3781" s="65"/>
      <c r="P3781" s="65"/>
      <c r="Q3781" s="65"/>
      <c r="R3781" s="65"/>
      <c r="S3781" s="65"/>
      <c r="T3781" s="65"/>
      <c r="U3781" s="65"/>
      <c r="V3781" s="65"/>
      <c r="W3781" s="65"/>
      <c r="X3781" s="65"/>
      <c r="Y3781" s="65"/>
      <c r="Z3781" s="65"/>
      <c r="AA3781" s="65"/>
      <c r="AB3781" s="65"/>
      <c r="AC3781" s="65"/>
      <c r="AD3781" s="65"/>
      <c r="AE3781" s="65"/>
      <c r="AF3781" s="65"/>
      <c r="AG3781" s="65"/>
      <c r="AH3781" s="65"/>
      <c r="AI3781" s="65"/>
      <c r="AJ3781" s="65"/>
      <c r="AK3781" s="65"/>
      <c r="AL3781" s="65"/>
      <c r="AM3781" s="65"/>
      <c r="AN3781" s="65"/>
      <c r="AO3781" s="65"/>
      <c r="AP3781" s="65"/>
      <c r="AQ3781" s="65"/>
      <c r="AR3781" s="65"/>
      <c r="AS3781" s="65"/>
      <c r="AT3781" s="65"/>
      <c r="AU3781" s="65"/>
      <c r="AV3781" s="65"/>
      <c r="AW3781" s="65"/>
      <c r="AX3781" s="65"/>
    </row>
    <row r="3782" spans="2:50" ht="35.25" customHeight="1">
      <c r="D3782" s="62" t="s">
        <v>47</v>
      </c>
      <c r="E3782" s="62"/>
      <c r="F3782" s="62"/>
      <c r="G3782" s="62"/>
      <c r="H3782" s="62"/>
      <c r="I3782" s="62"/>
      <c r="J3782" s="62"/>
      <c r="K3782" s="62"/>
      <c r="L3782" s="62"/>
      <c r="M3782" s="62"/>
      <c r="N3782" s="62"/>
      <c r="O3782" s="62"/>
      <c r="P3782" s="62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2"/>
      <c r="AC3782" s="62"/>
      <c r="AD3782" s="62"/>
      <c r="AE3782" s="62"/>
      <c r="AF3782" s="62"/>
      <c r="AG3782" s="62"/>
      <c r="AH3782" s="62"/>
      <c r="AI3782" s="62"/>
      <c r="AJ3782" s="62"/>
      <c r="AK3782" s="62"/>
      <c r="AL3782" s="62"/>
      <c r="AM3782" s="62"/>
      <c r="AN3782" s="62"/>
      <c r="AO3782" s="62"/>
      <c r="AP3782" s="62"/>
      <c r="AQ3782" s="62"/>
      <c r="AR3782" s="62"/>
      <c r="AS3782" s="62"/>
      <c r="AT3782" s="62"/>
      <c r="AU3782" s="62"/>
      <c r="AV3782" s="62"/>
      <c r="AW3782" s="62"/>
      <c r="AX3782" s="62"/>
    </row>
    <row r="3783" spans="2:50" ht="5.25" customHeight="1"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</row>
    <row r="3784" spans="2:50" ht="20.100000000000001" customHeight="1">
      <c r="D3784" s="60" t="s">
        <v>48</v>
      </c>
      <c r="E3784" s="60"/>
      <c r="F3784" s="60"/>
      <c r="G3784" s="60"/>
      <c r="H3784" s="60"/>
      <c r="I3784" s="60"/>
      <c r="J3784" s="60"/>
      <c r="K3784" s="60"/>
      <c r="L3784" s="60"/>
      <c r="M3784" s="60"/>
      <c r="N3784" s="64"/>
      <c r="O3784" s="56">
        <f>'Class 1-7 WorkSheet'!B83</f>
        <v>78</v>
      </c>
      <c r="P3784" s="57"/>
      <c r="Q3784" s="57"/>
      <c r="R3784" s="57"/>
      <c r="S3784" s="57"/>
      <c r="T3784" s="57"/>
      <c r="U3784" s="57"/>
      <c r="V3784" s="58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</row>
    <row r="3785" spans="2:50" ht="7.5" customHeight="1"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</row>
    <row r="3786" spans="2:50" ht="20.100000000000001" customHeight="1">
      <c r="D3786" s="1"/>
      <c r="E3786" s="1"/>
      <c r="F3786" s="1"/>
      <c r="G3786" s="1"/>
      <c r="H3786" s="1"/>
      <c r="I3786" s="1"/>
      <c r="J3786" s="1"/>
      <c r="K3786" s="1"/>
      <c r="L3786" s="1"/>
      <c r="M3786" s="1" t="s">
        <v>49</v>
      </c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56">
        <f>VLOOKUP(O3784,'Class 1-7 WorkSheet'!B6:J3973,4,FALSE)</f>
        <v>0</v>
      </c>
      <c r="AF3786" s="57"/>
      <c r="AG3786" s="57"/>
      <c r="AH3786" s="57"/>
      <c r="AI3786" s="57"/>
      <c r="AJ3786" s="57"/>
      <c r="AK3786" s="57"/>
      <c r="AL3786" s="57"/>
      <c r="AM3786" s="57"/>
      <c r="AN3786" s="57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8"/>
    </row>
    <row r="3787" spans="2:50" ht="6.75" customHeight="1"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</row>
    <row r="3788" spans="2:50" ht="20.100000000000001" customHeight="1">
      <c r="D3788" s="1" t="s">
        <v>53</v>
      </c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56">
        <f>VLOOKUP(O3784,'Class 1-7 WorkSheet'!B6:J3790,6,FALSE)</f>
        <v>0</v>
      </c>
      <c r="Y3788" s="57"/>
      <c r="Z3788" s="57"/>
      <c r="AA3788" s="57"/>
      <c r="AB3788" s="57"/>
      <c r="AC3788" s="57"/>
      <c r="AD3788" s="57"/>
      <c r="AE3788" s="57"/>
      <c r="AF3788" s="57"/>
      <c r="AG3788" s="57"/>
      <c r="AH3788" s="57"/>
      <c r="AI3788" s="57"/>
      <c r="AJ3788" s="57"/>
      <c r="AK3788" s="57"/>
      <c r="AL3788" s="57"/>
      <c r="AM3788" s="57"/>
      <c r="AN3788" s="58"/>
      <c r="AO3788" s="1"/>
      <c r="AP3788" s="1" t="s">
        <v>57</v>
      </c>
      <c r="AQ3788" s="1"/>
      <c r="AR3788" s="1"/>
      <c r="AS3788" s="1"/>
      <c r="AT3788" s="1"/>
      <c r="AU3788" s="1"/>
      <c r="AV3788" s="1"/>
      <c r="AW3788" s="1"/>
      <c r="AX3788" s="1"/>
    </row>
    <row r="3789" spans="2:50" ht="5.25" customHeight="1"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</row>
    <row r="3790" spans="2:50" ht="20.100000000000001" customHeight="1">
      <c r="D3790" s="1" t="s">
        <v>54</v>
      </c>
      <c r="E3790" s="1"/>
      <c r="F3790" s="1"/>
      <c r="G3790" s="56">
        <f>VLOOKUP(O3784,'Class 1-7 WorkSheet'!B6:J3790,5,FALSE)</f>
        <v>0</v>
      </c>
      <c r="H3790" s="57"/>
      <c r="I3790" s="57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57"/>
      <c r="V3790" s="57"/>
      <c r="W3790" s="57"/>
      <c r="X3790" s="57"/>
      <c r="Y3790" s="57"/>
      <c r="Z3790" s="58"/>
      <c r="AA3790" s="1" t="s">
        <v>58</v>
      </c>
      <c r="AB3790" s="1"/>
      <c r="AC3790" s="1"/>
      <c r="AD3790" s="1"/>
      <c r="AE3790" s="1"/>
      <c r="AF3790" s="1"/>
      <c r="AG3790" s="1"/>
      <c r="AH3790" s="1"/>
      <c r="AI3790" s="1"/>
      <c r="AJ3790" s="1"/>
      <c r="AK3790" s="1" t="s">
        <v>55</v>
      </c>
      <c r="AL3790" s="1"/>
      <c r="AM3790" s="1"/>
      <c r="AN3790" s="1"/>
      <c r="AO3790" s="1"/>
      <c r="AP3790" s="1"/>
      <c r="AQ3790" s="66">
        <f>VLOOKUP(O3784,'Class 1-7 WorkSheet'!B6:J3790,9,FALSE)</f>
        <v>0</v>
      </c>
      <c r="AR3790" s="67"/>
      <c r="AS3790" s="67"/>
      <c r="AT3790" s="67"/>
      <c r="AU3790" s="67"/>
      <c r="AV3790" s="67"/>
      <c r="AW3790" s="67"/>
      <c r="AX3790" s="68"/>
    </row>
    <row r="3791" spans="2:50" ht="6" customHeight="1"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</row>
    <row r="3792" spans="2:50" ht="20.100000000000001" customHeight="1">
      <c r="D3792" s="1" t="s">
        <v>50</v>
      </c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56" t="str">
        <f>'Class 1-7 WorkSheet'!D3</f>
        <v xml:space="preserve"> रामावि बांठड़ी (डीडवाना) नागौर</v>
      </c>
      <c r="P3792" s="57"/>
      <c r="Q3792" s="57"/>
      <c r="R3792" s="57"/>
      <c r="S3792" s="57"/>
      <c r="T3792" s="57"/>
      <c r="U3792" s="57"/>
      <c r="V3792" s="57"/>
      <c r="W3792" s="57"/>
      <c r="X3792" s="57"/>
      <c r="Y3792" s="57"/>
      <c r="Z3792" s="57"/>
      <c r="AA3792" s="57"/>
      <c r="AB3792" s="57"/>
      <c r="AC3792" s="57"/>
      <c r="AD3792" s="57"/>
      <c r="AE3792" s="57"/>
      <c r="AF3792" s="57"/>
      <c r="AG3792" s="57"/>
      <c r="AH3792" s="57"/>
      <c r="AI3792" s="58"/>
      <c r="AJ3792" s="1" t="s">
        <v>56</v>
      </c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56">
        <f>VLOOKUP(O3784,'Class 1-7 WorkSheet'!B6:J3973,3,FALSE)</f>
        <v>2</v>
      </c>
      <c r="AW3792" s="57"/>
      <c r="AX3792" s="58"/>
    </row>
    <row r="3793" spans="4:50" ht="6" customHeight="1"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</row>
    <row r="3794" spans="4:50" ht="20.100000000000001" customHeight="1">
      <c r="D3794" s="1" t="s">
        <v>52</v>
      </c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</row>
    <row r="3795" spans="4:50" ht="6" customHeight="1"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</row>
    <row r="3796" spans="4:50" ht="20.100000000000001" customHeight="1">
      <c r="D3796" s="1"/>
      <c r="E3796" s="1"/>
      <c r="F3796" s="1"/>
      <c r="G3796" s="1"/>
      <c r="H3796" s="1"/>
      <c r="I3796" s="1"/>
      <c r="J3796" s="1" t="s">
        <v>62</v>
      </c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56">
        <f>VLOOKUP(O3784,'Class 1-7 WorkSheet'!B6:J3973,2,FALSE)</f>
        <v>1</v>
      </c>
      <c r="V3796" s="57"/>
      <c r="W3796" s="58"/>
      <c r="X3796" s="1" t="s">
        <v>59</v>
      </c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</row>
    <row r="3797" spans="4:50" ht="5.25" customHeight="1"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3"/>
      <c r="V3797" s="3"/>
      <c r="W3797" s="3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</row>
    <row r="3798" spans="4:50" ht="20.100000000000001" customHeight="1">
      <c r="D3798" s="1" t="s">
        <v>51</v>
      </c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</row>
    <row r="3799" spans="4:50" ht="17.25" customHeight="1"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</row>
    <row r="3800" spans="4:50" ht="20.100000000000001" customHeight="1">
      <c r="D3800" s="1" t="s">
        <v>60</v>
      </c>
      <c r="E3800" s="1"/>
      <c r="F3800" s="1"/>
      <c r="G3800" s="1"/>
      <c r="H3800" s="1"/>
      <c r="I3800" s="59">
        <f>I27</f>
        <v>43951</v>
      </c>
      <c r="J3800" s="60"/>
      <c r="K3800" s="60"/>
      <c r="L3800" s="60"/>
      <c r="M3800" s="60"/>
      <c r="N3800" s="60"/>
      <c r="O3800" s="60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61" t="s">
        <v>61</v>
      </c>
      <c r="AH3800" s="61"/>
      <c r="AI3800" s="61"/>
      <c r="AJ3800" s="61"/>
      <c r="AK3800" s="61"/>
      <c r="AL3800" s="61"/>
      <c r="AM3800" s="61"/>
      <c r="AN3800" s="61"/>
      <c r="AO3800" s="61"/>
      <c r="AP3800" s="61"/>
      <c r="AQ3800" s="61"/>
      <c r="AR3800" s="61"/>
      <c r="AS3800" s="61"/>
      <c r="AT3800" s="61"/>
      <c r="AU3800" s="1"/>
      <c r="AV3800" s="1"/>
      <c r="AW3800" s="1"/>
      <c r="AX3800" s="1"/>
    </row>
    <row r="3801" spans="4:50"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61"/>
      <c r="AH3801" s="61"/>
      <c r="AI3801" s="61"/>
      <c r="AJ3801" s="61"/>
      <c r="AK3801" s="61"/>
      <c r="AL3801" s="61"/>
      <c r="AM3801" s="61"/>
      <c r="AN3801" s="61"/>
      <c r="AO3801" s="61"/>
      <c r="AP3801" s="61"/>
      <c r="AQ3801" s="61"/>
      <c r="AR3801" s="61"/>
      <c r="AS3801" s="61"/>
      <c r="AT3801" s="61"/>
      <c r="AU3801" s="1"/>
      <c r="AV3801" s="1"/>
      <c r="AW3801" s="1"/>
      <c r="AX3801" s="1"/>
    </row>
    <row r="3802" spans="4:50"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</row>
    <row r="3803" spans="4:50"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</row>
    <row r="3804" spans="4:50"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</row>
    <row r="3826" spans="2:50" ht="27" customHeight="1">
      <c r="D3826" s="62" t="str">
        <f>D3777</f>
        <v>कार्यालय राजकीय माध्यमिक विद्यालय बांठड़ी (डीडवाना) नागौर</v>
      </c>
      <c r="E3826" s="62"/>
      <c r="F3826" s="62"/>
      <c r="G3826" s="62"/>
      <c r="H3826" s="62"/>
      <c r="I3826" s="62"/>
      <c r="J3826" s="62"/>
      <c r="K3826" s="62"/>
      <c r="L3826" s="62"/>
      <c r="M3826" s="62"/>
      <c r="N3826" s="62"/>
      <c r="O3826" s="62"/>
      <c r="P3826" s="62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2"/>
      <c r="AC3826" s="62"/>
      <c r="AD3826" s="62"/>
      <c r="AE3826" s="62"/>
      <c r="AF3826" s="62"/>
      <c r="AG3826" s="62"/>
      <c r="AH3826" s="62"/>
      <c r="AI3826" s="62"/>
      <c r="AJ3826" s="62"/>
      <c r="AK3826" s="62"/>
      <c r="AL3826" s="62"/>
      <c r="AM3826" s="62"/>
      <c r="AN3826" s="62"/>
      <c r="AO3826" s="62"/>
      <c r="AP3826" s="62"/>
      <c r="AQ3826" s="62"/>
      <c r="AR3826" s="62"/>
      <c r="AS3826" s="62"/>
      <c r="AT3826" s="62"/>
      <c r="AU3826" s="62"/>
      <c r="AV3826" s="62"/>
      <c r="AW3826" s="62"/>
      <c r="AX3826" s="62"/>
    </row>
    <row r="3827" spans="2:50" ht="12.75" customHeight="1">
      <c r="D3827" s="60" t="str">
        <f>'Class 1-7 WorkSheet'!A4</f>
        <v>(DISE CODE : 08140701704)</v>
      </c>
      <c r="E3827" s="60"/>
      <c r="F3827" s="60"/>
      <c r="G3827" s="60"/>
      <c r="H3827" s="60"/>
      <c r="I3827" s="60"/>
      <c r="J3827" s="60"/>
      <c r="K3827" s="60"/>
      <c r="L3827" s="60"/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0"/>
      <c r="AC3827" s="60"/>
      <c r="AD3827" s="60"/>
      <c r="AE3827" s="60"/>
      <c r="AF3827" s="60"/>
      <c r="AG3827" s="60"/>
      <c r="AH3827" s="60"/>
      <c r="AI3827" s="60"/>
      <c r="AJ3827" s="60"/>
      <c r="AK3827" s="60"/>
      <c r="AL3827" s="60"/>
      <c r="AM3827" s="60"/>
      <c r="AN3827" s="60"/>
      <c r="AO3827" s="60"/>
      <c r="AP3827" s="60"/>
      <c r="AQ3827" s="60"/>
      <c r="AR3827" s="60"/>
      <c r="AS3827" s="60"/>
      <c r="AT3827" s="60"/>
      <c r="AU3827" s="60"/>
      <c r="AV3827" s="60"/>
      <c r="AW3827" s="60"/>
      <c r="AX3827" s="60"/>
    </row>
    <row r="3828" spans="2:50" ht="5.25" customHeight="1"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2:50" ht="31.5" customHeight="1">
      <c r="B3829" s="2"/>
      <c r="C3829" s="2"/>
      <c r="D3829" s="63" t="str">
        <f>D7</f>
        <v>कक्षा - 1</v>
      </c>
      <c r="E3829" s="63"/>
      <c r="F3829" s="63"/>
      <c r="G3829" s="63"/>
      <c r="H3829" s="63"/>
      <c r="I3829" s="63"/>
      <c r="J3829" s="63"/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</row>
    <row r="3830" spans="2:50" ht="21">
      <c r="D3830" s="65" t="s">
        <v>46</v>
      </c>
      <c r="E3830" s="65"/>
      <c r="F3830" s="65"/>
      <c r="G3830" s="65"/>
      <c r="H3830" s="65"/>
      <c r="I3830" s="65"/>
      <c r="J3830" s="65"/>
      <c r="K3830" s="65"/>
      <c r="L3830" s="65"/>
      <c r="M3830" s="65"/>
      <c r="N3830" s="65"/>
      <c r="O3830" s="65"/>
      <c r="P3830" s="65"/>
      <c r="Q3830" s="65"/>
      <c r="R3830" s="65"/>
      <c r="S3830" s="65"/>
      <c r="T3830" s="65"/>
      <c r="U3830" s="65"/>
      <c r="V3830" s="65"/>
      <c r="W3830" s="65"/>
      <c r="X3830" s="65"/>
      <c r="Y3830" s="65"/>
      <c r="Z3830" s="65"/>
      <c r="AA3830" s="65"/>
      <c r="AB3830" s="65"/>
      <c r="AC3830" s="65"/>
      <c r="AD3830" s="65"/>
      <c r="AE3830" s="65"/>
      <c r="AF3830" s="65"/>
      <c r="AG3830" s="65"/>
      <c r="AH3830" s="65"/>
      <c r="AI3830" s="65"/>
      <c r="AJ3830" s="65"/>
      <c r="AK3830" s="65"/>
      <c r="AL3830" s="65"/>
      <c r="AM3830" s="65"/>
      <c r="AN3830" s="65"/>
      <c r="AO3830" s="65"/>
      <c r="AP3830" s="65"/>
      <c r="AQ3830" s="65"/>
      <c r="AR3830" s="65"/>
      <c r="AS3830" s="65"/>
      <c r="AT3830" s="65"/>
      <c r="AU3830" s="65"/>
      <c r="AV3830" s="65"/>
      <c r="AW3830" s="65"/>
      <c r="AX3830" s="65"/>
    </row>
    <row r="3831" spans="2:50" ht="35.25" customHeight="1">
      <c r="D3831" s="62" t="s">
        <v>47</v>
      </c>
      <c r="E3831" s="62"/>
      <c r="F3831" s="62"/>
      <c r="G3831" s="62"/>
      <c r="H3831" s="62"/>
      <c r="I3831" s="62"/>
      <c r="J3831" s="62"/>
      <c r="K3831" s="62"/>
      <c r="L3831" s="62"/>
      <c r="M3831" s="62"/>
      <c r="N3831" s="62"/>
      <c r="O3831" s="62"/>
      <c r="P3831" s="62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2"/>
      <c r="AC3831" s="62"/>
      <c r="AD3831" s="62"/>
      <c r="AE3831" s="62"/>
      <c r="AF3831" s="62"/>
      <c r="AG3831" s="62"/>
      <c r="AH3831" s="62"/>
      <c r="AI3831" s="62"/>
      <c r="AJ3831" s="62"/>
      <c r="AK3831" s="62"/>
      <c r="AL3831" s="62"/>
      <c r="AM3831" s="62"/>
      <c r="AN3831" s="62"/>
      <c r="AO3831" s="62"/>
      <c r="AP3831" s="62"/>
      <c r="AQ3831" s="62"/>
      <c r="AR3831" s="62"/>
      <c r="AS3831" s="62"/>
      <c r="AT3831" s="62"/>
      <c r="AU3831" s="62"/>
      <c r="AV3831" s="62"/>
      <c r="AW3831" s="62"/>
      <c r="AX3831" s="62"/>
    </row>
    <row r="3832" spans="2:50" ht="5.25" customHeight="1"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</row>
    <row r="3833" spans="2:50" ht="20.100000000000001" customHeight="1">
      <c r="D3833" s="60" t="s">
        <v>48</v>
      </c>
      <c r="E3833" s="60"/>
      <c r="F3833" s="60"/>
      <c r="G3833" s="60"/>
      <c r="H3833" s="60"/>
      <c r="I3833" s="60"/>
      <c r="J3833" s="60"/>
      <c r="K3833" s="60"/>
      <c r="L3833" s="60"/>
      <c r="M3833" s="60"/>
      <c r="N3833" s="64"/>
      <c r="O3833" s="56">
        <f>'Class 1-7 WorkSheet'!B84</f>
        <v>79</v>
      </c>
      <c r="P3833" s="57"/>
      <c r="Q3833" s="57"/>
      <c r="R3833" s="57"/>
      <c r="S3833" s="57"/>
      <c r="T3833" s="57"/>
      <c r="U3833" s="57"/>
      <c r="V3833" s="58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</row>
    <row r="3834" spans="2:50" ht="7.5" customHeight="1"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</row>
    <row r="3835" spans="2:50" ht="20.100000000000001" customHeight="1">
      <c r="D3835" s="1"/>
      <c r="E3835" s="1"/>
      <c r="F3835" s="1"/>
      <c r="G3835" s="1"/>
      <c r="H3835" s="1"/>
      <c r="I3835" s="1"/>
      <c r="J3835" s="1"/>
      <c r="K3835" s="1"/>
      <c r="L3835" s="1"/>
      <c r="M3835" s="1" t="s">
        <v>49</v>
      </c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56">
        <f>VLOOKUP(O3833,'Class 1-7 WorkSheet'!B6:J4022,4,FALSE)</f>
        <v>0</v>
      </c>
      <c r="AF3835" s="57"/>
      <c r="AG3835" s="57"/>
      <c r="AH3835" s="57"/>
      <c r="AI3835" s="57"/>
      <c r="AJ3835" s="57"/>
      <c r="AK3835" s="57"/>
      <c r="AL3835" s="57"/>
      <c r="AM3835" s="57"/>
      <c r="AN3835" s="57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8"/>
    </row>
    <row r="3836" spans="2:50" ht="6.75" customHeight="1"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</row>
    <row r="3837" spans="2:50" ht="20.100000000000001" customHeight="1">
      <c r="D3837" s="1" t="s">
        <v>53</v>
      </c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56">
        <f>VLOOKUP(O3833,'Class 1-7 WorkSheet'!B6:J3839,6,FALSE)</f>
        <v>0</v>
      </c>
      <c r="Y3837" s="57"/>
      <c r="Z3837" s="57"/>
      <c r="AA3837" s="57"/>
      <c r="AB3837" s="57"/>
      <c r="AC3837" s="57"/>
      <c r="AD3837" s="57"/>
      <c r="AE3837" s="57"/>
      <c r="AF3837" s="57"/>
      <c r="AG3837" s="57"/>
      <c r="AH3837" s="57"/>
      <c r="AI3837" s="57"/>
      <c r="AJ3837" s="57"/>
      <c r="AK3837" s="57"/>
      <c r="AL3837" s="57"/>
      <c r="AM3837" s="57"/>
      <c r="AN3837" s="58"/>
      <c r="AO3837" s="1"/>
      <c r="AP3837" s="1" t="s">
        <v>57</v>
      </c>
      <c r="AQ3837" s="1"/>
      <c r="AR3837" s="1"/>
      <c r="AS3837" s="1"/>
      <c r="AT3837" s="1"/>
      <c r="AU3837" s="1"/>
      <c r="AV3837" s="1"/>
      <c r="AW3837" s="1"/>
      <c r="AX3837" s="1"/>
    </row>
    <row r="3838" spans="2:50" ht="5.25" customHeight="1"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</row>
    <row r="3839" spans="2:50" ht="20.100000000000001" customHeight="1">
      <c r="D3839" s="1" t="s">
        <v>54</v>
      </c>
      <c r="E3839" s="1"/>
      <c r="F3839" s="1"/>
      <c r="G3839" s="56">
        <f>VLOOKUP(O3833,'Class 1-7 WorkSheet'!B6:J3839,5,FALSE)</f>
        <v>0</v>
      </c>
      <c r="H3839" s="57"/>
      <c r="I3839" s="57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57"/>
      <c r="V3839" s="57"/>
      <c r="W3839" s="57"/>
      <c r="X3839" s="57"/>
      <c r="Y3839" s="57"/>
      <c r="Z3839" s="58"/>
      <c r="AA3839" s="1" t="s">
        <v>58</v>
      </c>
      <c r="AB3839" s="1"/>
      <c r="AC3839" s="1"/>
      <c r="AD3839" s="1"/>
      <c r="AE3839" s="1"/>
      <c r="AF3839" s="1"/>
      <c r="AG3839" s="1"/>
      <c r="AH3839" s="1"/>
      <c r="AI3839" s="1"/>
      <c r="AJ3839" s="1"/>
      <c r="AK3839" s="1" t="s">
        <v>55</v>
      </c>
      <c r="AL3839" s="1"/>
      <c r="AM3839" s="1"/>
      <c r="AN3839" s="1"/>
      <c r="AO3839" s="1"/>
      <c r="AP3839" s="1"/>
      <c r="AQ3839" s="66">
        <f>VLOOKUP(O3833,'Class 1-7 WorkSheet'!B6:J3839,9,FALSE)</f>
        <v>0</v>
      </c>
      <c r="AR3839" s="67"/>
      <c r="AS3839" s="67"/>
      <c r="AT3839" s="67"/>
      <c r="AU3839" s="67"/>
      <c r="AV3839" s="67"/>
      <c r="AW3839" s="67"/>
      <c r="AX3839" s="68"/>
    </row>
    <row r="3840" spans="2:50" ht="6" customHeight="1"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</row>
    <row r="3841" spans="4:50" ht="20.100000000000001" customHeight="1">
      <c r="D3841" s="1" t="s">
        <v>50</v>
      </c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56" t="str">
        <f>'Class 1-7 WorkSheet'!D3</f>
        <v xml:space="preserve"> रामावि बांठड़ी (डीडवाना) नागौर</v>
      </c>
      <c r="P3841" s="57"/>
      <c r="Q3841" s="57"/>
      <c r="R3841" s="57"/>
      <c r="S3841" s="57"/>
      <c r="T3841" s="57"/>
      <c r="U3841" s="57"/>
      <c r="V3841" s="57"/>
      <c r="W3841" s="57"/>
      <c r="X3841" s="57"/>
      <c r="Y3841" s="57"/>
      <c r="Z3841" s="57"/>
      <c r="AA3841" s="57"/>
      <c r="AB3841" s="57"/>
      <c r="AC3841" s="57"/>
      <c r="AD3841" s="57"/>
      <c r="AE3841" s="57"/>
      <c r="AF3841" s="57"/>
      <c r="AG3841" s="57"/>
      <c r="AH3841" s="57"/>
      <c r="AI3841" s="58"/>
      <c r="AJ3841" s="1" t="s">
        <v>56</v>
      </c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56">
        <f>VLOOKUP(O3833,'Class 1-7 WorkSheet'!B6:J4022,3,FALSE)</f>
        <v>2</v>
      </c>
      <c r="AW3841" s="57"/>
      <c r="AX3841" s="58"/>
    </row>
    <row r="3842" spans="4:50" ht="6" customHeight="1"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</row>
    <row r="3843" spans="4:50" ht="20.100000000000001" customHeight="1">
      <c r="D3843" s="1" t="s">
        <v>52</v>
      </c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</row>
    <row r="3844" spans="4:50" ht="6" customHeight="1"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</row>
    <row r="3845" spans="4:50" ht="20.100000000000001" customHeight="1">
      <c r="D3845" s="1"/>
      <c r="E3845" s="1"/>
      <c r="F3845" s="1"/>
      <c r="G3845" s="1"/>
      <c r="H3845" s="1"/>
      <c r="I3845" s="1"/>
      <c r="J3845" s="1" t="s">
        <v>62</v>
      </c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56">
        <f>VLOOKUP(O3833,'Class 1-7 WorkSheet'!B6:J4022,2,FALSE)</f>
        <v>1</v>
      </c>
      <c r="V3845" s="57"/>
      <c r="W3845" s="58"/>
      <c r="X3845" s="1" t="s">
        <v>59</v>
      </c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</row>
    <row r="3846" spans="4:50" ht="5.25" customHeight="1"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3"/>
      <c r="V3846" s="3"/>
      <c r="W3846" s="3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</row>
    <row r="3847" spans="4:50" ht="20.100000000000001" customHeight="1">
      <c r="D3847" s="1" t="s">
        <v>51</v>
      </c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</row>
    <row r="3848" spans="4:50" ht="17.25" customHeight="1"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</row>
    <row r="3849" spans="4:50" ht="20.100000000000001" customHeight="1">
      <c r="D3849" s="1" t="s">
        <v>60</v>
      </c>
      <c r="E3849" s="1"/>
      <c r="F3849" s="1"/>
      <c r="G3849" s="1"/>
      <c r="H3849" s="1"/>
      <c r="I3849" s="59">
        <f>I27</f>
        <v>43951</v>
      </c>
      <c r="J3849" s="60"/>
      <c r="K3849" s="60"/>
      <c r="L3849" s="60"/>
      <c r="M3849" s="60"/>
      <c r="N3849" s="60"/>
      <c r="O3849" s="60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61" t="s">
        <v>61</v>
      </c>
      <c r="AH3849" s="61"/>
      <c r="AI3849" s="61"/>
      <c r="AJ3849" s="61"/>
      <c r="AK3849" s="61"/>
      <c r="AL3849" s="61"/>
      <c r="AM3849" s="61"/>
      <c r="AN3849" s="61"/>
      <c r="AO3849" s="61"/>
      <c r="AP3849" s="61"/>
      <c r="AQ3849" s="61"/>
      <c r="AR3849" s="61"/>
      <c r="AS3849" s="61"/>
      <c r="AT3849" s="61"/>
      <c r="AU3849" s="1"/>
      <c r="AV3849" s="1"/>
      <c r="AW3849" s="1"/>
      <c r="AX3849" s="1"/>
    </row>
    <row r="3850" spans="4:50"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61"/>
      <c r="AH3850" s="61"/>
      <c r="AI3850" s="61"/>
      <c r="AJ3850" s="61"/>
      <c r="AK3850" s="61"/>
      <c r="AL3850" s="61"/>
      <c r="AM3850" s="61"/>
      <c r="AN3850" s="61"/>
      <c r="AO3850" s="61"/>
      <c r="AP3850" s="61"/>
      <c r="AQ3850" s="61"/>
      <c r="AR3850" s="61"/>
      <c r="AS3850" s="61"/>
      <c r="AT3850" s="61"/>
      <c r="AU3850" s="1"/>
      <c r="AV3850" s="1"/>
      <c r="AW3850" s="1"/>
      <c r="AX3850" s="1"/>
    </row>
    <row r="3851" spans="4:50"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</row>
    <row r="3852" spans="4:50"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</row>
    <row r="3853" spans="4:50"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</row>
    <row r="3875" spans="2:50" ht="27" customHeight="1">
      <c r="D3875" s="62" t="str">
        <f>D3826</f>
        <v>कार्यालय राजकीय माध्यमिक विद्यालय बांठड़ी (डीडवाना) नागौर</v>
      </c>
      <c r="E3875" s="62"/>
      <c r="F3875" s="62"/>
      <c r="G3875" s="62"/>
      <c r="H3875" s="62"/>
      <c r="I3875" s="62"/>
      <c r="J3875" s="62"/>
      <c r="K3875" s="62"/>
      <c r="L3875" s="62"/>
      <c r="M3875" s="62"/>
      <c r="N3875" s="62"/>
      <c r="O3875" s="62"/>
      <c r="P3875" s="62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2"/>
      <c r="AC3875" s="62"/>
      <c r="AD3875" s="62"/>
      <c r="AE3875" s="62"/>
      <c r="AF3875" s="62"/>
      <c r="AG3875" s="62"/>
      <c r="AH3875" s="62"/>
      <c r="AI3875" s="62"/>
      <c r="AJ3875" s="62"/>
      <c r="AK3875" s="62"/>
      <c r="AL3875" s="62"/>
      <c r="AM3875" s="62"/>
      <c r="AN3875" s="62"/>
      <c r="AO3875" s="62"/>
      <c r="AP3875" s="62"/>
      <c r="AQ3875" s="62"/>
      <c r="AR3875" s="62"/>
      <c r="AS3875" s="62"/>
      <c r="AT3875" s="62"/>
      <c r="AU3875" s="62"/>
      <c r="AV3875" s="62"/>
      <c r="AW3875" s="62"/>
      <c r="AX3875" s="62"/>
    </row>
    <row r="3876" spans="2:50" ht="12.75" customHeight="1">
      <c r="D3876" s="60" t="str">
        <f>'Class 1-7 WorkSheet'!A4</f>
        <v>(DISE CODE : 08140701704)</v>
      </c>
      <c r="E3876" s="60"/>
      <c r="F3876" s="60"/>
      <c r="G3876" s="60"/>
      <c r="H3876" s="60"/>
      <c r="I3876" s="60"/>
      <c r="J3876" s="60"/>
      <c r="K3876" s="60"/>
      <c r="L3876" s="60"/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0"/>
      <c r="AC3876" s="60"/>
      <c r="AD3876" s="60"/>
      <c r="AE3876" s="60"/>
      <c r="AF3876" s="60"/>
      <c r="AG3876" s="60"/>
      <c r="AH3876" s="60"/>
      <c r="AI3876" s="60"/>
      <c r="AJ3876" s="60"/>
      <c r="AK3876" s="60"/>
      <c r="AL3876" s="60"/>
      <c r="AM3876" s="60"/>
      <c r="AN3876" s="60"/>
      <c r="AO3876" s="60"/>
      <c r="AP3876" s="60"/>
      <c r="AQ3876" s="60"/>
      <c r="AR3876" s="60"/>
      <c r="AS3876" s="60"/>
      <c r="AT3876" s="60"/>
      <c r="AU3876" s="60"/>
      <c r="AV3876" s="60"/>
      <c r="AW3876" s="60"/>
      <c r="AX3876" s="60"/>
    </row>
    <row r="3877" spans="2:50" ht="5.25" customHeight="1"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2:50" ht="31.5" customHeight="1">
      <c r="B3878" s="2"/>
      <c r="C3878" s="2"/>
      <c r="D3878" s="63" t="str">
        <f>D7</f>
        <v>कक्षा - 1</v>
      </c>
      <c r="E3878" s="63"/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3"/>
      <c r="Q3878" s="63"/>
      <c r="R3878" s="63"/>
      <c r="S3878" s="63"/>
      <c r="T3878" s="63"/>
      <c r="U3878" s="63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3"/>
      <c r="AI3878" s="63"/>
      <c r="AJ3878" s="63"/>
      <c r="AK3878" s="63"/>
      <c r="AL3878" s="63"/>
      <c r="AM3878" s="63"/>
      <c r="AN3878" s="63"/>
      <c r="AO3878" s="63"/>
      <c r="AP3878" s="63"/>
      <c r="AQ3878" s="63"/>
      <c r="AR3878" s="63"/>
      <c r="AS3878" s="63"/>
      <c r="AT3878" s="63"/>
      <c r="AU3878" s="63"/>
      <c r="AV3878" s="63"/>
      <c r="AW3878" s="63"/>
      <c r="AX3878" s="63"/>
    </row>
    <row r="3879" spans="2:50" ht="21">
      <c r="D3879" s="65" t="s">
        <v>46</v>
      </c>
      <c r="E3879" s="65"/>
      <c r="F3879" s="65"/>
      <c r="G3879" s="65"/>
      <c r="H3879" s="65"/>
      <c r="I3879" s="65"/>
      <c r="J3879" s="65"/>
      <c r="K3879" s="65"/>
      <c r="L3879" s="65"/>
      <c r="M3879" s="65"/>
      <c r="N3879" s="65"/>
      <c r="O3879" s="65"/>
      <c r="P3879" s="65"/>
      <c r="Q3879" s="65"/>
      <c r="R3879" s="65"/>
      <c r="S3879" s="65"/>
      <c r="T3879" s="65"/>
      <c r="U3879" s="65"/>
      <c r="V3879" s="65"/>
      <c r="W3879" s="65"/>
      <c r="X3879" s="65"/>
      <c r="Y3879" s="65"/>
      <c r="Z3879" s="65"/>
      <c r="AA3879" s="65"/>
      <c r="AB3879" s="65"/>
      <c r="AC3879" s="65"/>
      <c r="AD3879" s="65"/>
      <c r="AE3879" s="65"/>
      <c r="AF3879" s="65"/>
      <c r="AG3879" s="65"/>
      <c r="AH3879" s="65"/>
      <c r="AI3879" s="65"/>
      <c r="AJ3879" s="65"/>
      <c r="AK3879" s="65"/>
      <c r="AL3879" s="65"/>
      <c r="AM3879" s="65"/>
      <c r="AN3879" s="65"/>
      <c r="AO3879" s="65"/>
      <c r="AP3879" s="65"/>
      <c r="AQ3879" s="65"/>
      <c r="AR3879" s="65"/>
      <c r="AS3879" s="65"/>
      <c r="AT3879" s="65"/>
      <c r="AU3879" s="65"/>
      <c r="AV3879" s="65"/>
      <c r="AW3879" s="65"/>
      <c r="AX3879" s="65"/>
    </row>
    <row r="3880" spans="2:50" ht="35.25" customHeight="1">
      <c r="D3880" s="62" t="s">
        <v>47</v>
      </c>
      <c r="E3880" s="62"/>
      <c r="F3880" s="62"/>
      <c r="G3880" s="62"/>
      <c r="H3880" s="62"/>
      <c r="I3880" s="62"/>
      <c r="J3880" s="62"/>
      <c r="K3880" s="62"/>
      <c r="L3880" s="62"/>
      <c r="M3880" s="62"/>
      <c r="N3880" s="62"/>
      <c r="O3880" s="62"/>
      <c r="P3880" s="62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2"/>
      <c r="AC3880" s="62"/>
      <c r="AD3880" s="62"/>
      <c r="AE3880" s="62"/>
      <c r="AF3880" s="62"/>
      <c r="AG3880" s="62"/>
      <c r="AH3880" s="62"/>
      <c r="AI3880" s="62"/>
      <c r="AJ3880" s="62"/>
      <c r="AK3880" s="62"/>
      <c r="AL3880" s="62"/>
      <c r="AM3880" s="62"/>
      <c r="AN3880" s="62"/>
      <c r="AO3880" s="62"/>
      <c r="AP3880" s="62"/>
      <c r="AQ3880" s="62"/>
      <c r="AR3880" s="62"/>
      <c r="AS3880" s="62"/>
      <c r="AT3880" s="62"/>
      <c r="AU3880" s="62"/>
      <c r="AV3880" s="62"/>
      <c r="AW3880" s="62"/>
      <c r="AX3880" s="62"/>
    </row>
    <row r="3881" spans="2:50" ht="5.25" customHeight="1"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</row>
    <row r="3882" spans="2:50" ht="20.100000000000001" customHeight="1">
      <c r="D3882" s="60" t="s">
        <v>48</v>
      </c>
      <c r="E3882" s="60"/>
      <c r="F3882" s="60"/>
      <c r="G3882" s="60"/>
      <c r="H3882" s="60"/>
      <c r="I3882" s="60"/>
      <c r="J3882" s="60"/>
      <c r="K3882" s="60"/>
      <c r="L3882" s="60"/>
      <c r="M3882" s="60"/>
      <c r="N3882" s="64"/>
      <c r="O3882" s="56">
        <f>'Class 1-7 WorkSheet'!B85</f>
        <v>80</v>
      </c>
      <c r="P3882" s="57"/>
      <c r="Q3882" s="57"/>
      <c r="R3882" s="57"/>
      <c r="S3882" s="57"/>
      <c r="T3882" s="57"/>
      <c r="U3882" s="57"/>
      <c r="V3882" s="58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</row>
    <row r="3883" spans="2:50" ht="7.5" customHeight="1"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</row>
    <row r="3884" spans="2:50" ht="20.100000000000001" customHeight="1">
      <c r="D3884" s="1"/>
      <c r="E3884" s="1"/>
      <c r="F3884" s="1"/>
      <c r="G3884" s="1"/>
      <c r="H3884" s="1"/>
      <c r="I3884" s="1"/>
      <c r="J3884" s="1"/>
      <c r="K3884" s="1"/>
      <c r="L3884" s="1"/>
      <c r="M3884" s="1" t="s">
        <v>49</v>
      </c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56">
        <f>VLOOKUP(O3882,'Class 1-7 WorkSheet'!B6:J4071,4,FALSE)</f>
        <v>0</v>
      </c>
      <c r="AF3884" s="57"/>
      <c r="AG3884" s="57"/>
      <c r="AH3884" s="57"/>
      <c r="AI3884" s="57"/>
      <c r="AJ3884" s="57"/>
      <c r="AK3884" s="57"/>
      <c r="AL3884" s="57"/>
      <c r="AM3884" s="57"/>
      <c r="AN3884" s="57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8"/>
    </row>
    <row r="3885" spans="2:50" ht="6.75" customHeight="1"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</row>
    <row r="3886" spans="2:50" ht="20.100000000000001" customHeight="1">
      <c r="D3886" s="1" t="s">
        <v>53</v>
      </c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56">
        <f>VLOOKUP(O3882,'Class 1-7 WorkSheet'!B6:J3888,6,FALSE)</f>
        <v>0</v>
      </c>
      <c r="Y3886" s="57"/>
      <c r="Z3886" s="57"/>
      <c r="AA3886" s="57"/>
      <c r="AB3886" s="57"/>
      <c r="AC3886" s="57"/>
      <c r="AD3886" s="57"/>
      <c r="AE3886" s="57"/>
      <c r="AF3886" s="57"/>
      <c r="AG3886" s="57"/>
      <c r="AH3886" s="57"/>
      <c r="AI3886" s="57"/>
      <c r="AJ3886" s="57"/>
      <c r="AK3886" s="57"/>
      <c r="AL3886" s="57"/>
      <c r="AM3886" s="57"/>
      <c r="AN3886" s="58"/>
      <c r="AO3886" s="1"/>
      <c r="AP3886" s="1" t="s">
        <v>57</v>
      </c>
      <c r="AQ3886" s="1"/>
      <c r="AR3886" s="1"/>
      <c r="AS3886" s="1"/>
      <c r="AT3886" s="1"/>
      <c r="AU3886" s="1"/>
      <c r="AV3886" s="1"/>
      <c r="AW3886" s="1"/>
      <c r="AX3886" s="1"/>
    </row>
    <row r="3887" spans="2:50" ht="5.25" customHeight="1"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</row>
    <row r="3888" spans="2:50" ht="20.100000000000001" customHeight="1">
      <c r="D3888" s="1" t="s">
        <v>54</v>
      </c>
      <c r="E3888" s="1"/>
      <c r="F3888" s="1"/>
      <c r="G3888" s="56">
        <f>VLOOKUP(O3882,'Class 1-7 WorkSheet'!B6:J3888,5,FALSE)</f>
        <v>0</v>
      </c>
      <c r="H3888" s="57"/>
      <c r="I3888" s="57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57"/>
      <c r="V3888" s="57"/>
      <c r="W3888" s="57"/>
      <c r="X3888" s="57"/>
      <c r="Y3888" s="57"/>
      <c r="Z3888" s="58"/>
      <c r="AA3888" s="1" t="s">
        <v>58</v>
      </c>
      <c r="AB3888" s="1"/>
      <c r="AC3888" s="1"/>
      <c r="AD3888" s="1"/>
      <c r="AE3888" s="1"/>
      <c r="AF3888" s="1"/>
      <c r="AG3888" s="1"/>
      <c r="AH3888" s="1"/>
      <c r="AI3888" s="1"/>
      <c r="AJ3888" s="1"/>
      <c r="AK3888" s="1" t="s">
        <v>55</v>
      </c>
      <c r="AL3888" s="1"/>
      <c r="AM3888" s="1"/>
      <c r="AN3888" s="1"/>
      <c r="AO3888" s="1"/>
      <c r="AP3888" s="1"/>
      <c r="AQ3888" s="66">
        <f>VLOOKUP(O3882,'Class 1-7 WorkSheet'!B6:J3888,9,FALSE)</f>
        <v>0</v>
      </c>
      <c r="AR3888" s="67"/>
      <c r="AS3888" s="67"/>
      <c r="AT3888" s="67"/>
      <c r="AU3888" s="67"/>
      <c r="AV3888" s="67"/>
      <c r="AW3888" s="67"/>
      <c r="AX3888" s="68"/>
    </row>
    <row r="3889" spans="4:50" ht="6" customHeight="1"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</row>
    <row r="3890" spans="4:50" ht="20.100000000000001" customHeight="1">
      <c r="D3890" s="1" t="s">
        <v>50</v>
      </c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56" t="str">
        <f>'Class 1-7 WorkSheet'!D3</f>
        <v xml:space="preserve"> रामावि बांठड़ी (डीडवाना) नागौर</v>
      </c>
      <c r="P3890" s="57"/>
      <c r="Q3890" s="57"/>
      <c r="R3890" s="57"/>
      <c r="S3890" s="57"/>
      <c r="T3890" s="57"/>
      <c r="U3890" s="57"/>
      <c r="V3890" s="57"/>
      <c r="W3890" s="57"/>
      <c r="X3890" s="57"/>
      <c r="Y3890" s="57"/>
      <c r="Z3890" s="57"/>
      <c r="AA3890" s="57"/>
      <c r="AB3890" s="57"/>
      <c r="AC3890" s="57"/>
      <c r="AD3890" s="57"/>
      <c r="AE3890" s="57"/>
      <c r="AF3890" s="57"/>
      <c r="AG3890" s="57"/>
      <c r="AH3890" s="57"/>
      <c r="AI3890" s="58"/>
      <c r="AJ3890" s="1" t="s">
        <v>56</v>
      </c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56">
        <f>VLOOKUP(O3882,'Class 1-7 WorkSheet'!B6:J4071,3,FALSE)</f>
        <v>2</v>
      </c>
      <c r="AW3890" s="57"/>
      <c r="AX3890" s="58"/>
    </row>
    <row r="3891" spans="4:50" ht="6" customHeight="1"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</row>
    <row r="3892" spans="4:50" ht="20.100000000000001" customHeight="1">
      <c r="D3892" s="1" t="s">
        <v>52</v>
      </c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</row>
    <row r="3893" spans="4:50" ht="6" customHeight="1"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</row>
    <row r="3894" spans="4:50" ht="20.100000000000001" customHeight="1">
      <c r="D3894" s="1"/>
      <c r="E3894" s="1"/>
      <c r="F3894" s="1"/>
      <c r="G3894" s="1"/>
      <c r="H3894" s="1"/>
      <c r="I3894" s="1"/>
      <c r="J3894" s="1" t="s">
        <v>62</v>
      </c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56">
        <f>VLOOKUP(O3882,'Class 1-7 WorkSheet'!B6:J4071,2,FALSE)</f>
        <v>1</v>
      </c>
      <c r="V3894" s="57"/>
      <c r="W3894" s="58"/>
      <c r="X3894" s="1" t="s">
        <v>59</v>
      </c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</row>
    <row r="3895" spans="4:50" ht="5.25" customHeight="1"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3"/>
      <c r="V3895" s="3"/>
      <c r="W3895" s="3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</row>
    <row r="3896" spans="4:50" ht="20.100000000000001" customHeight="1">
      <c r="D3896" s="1" t="s">
        <v>51</v>
      </c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</row>
    <row r="3897" spans="4:50" ht="17.25" customHeight="1"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</row>
    <row r="3898" spans="4:50" ht="20.100000000000001" customHeight="1">
      <c r="D3898" s="1" t="s">
        <v>60</v>
      </c>
      <c r="E3898" s="1"/>
      <c r="F3898" s="1"/>
      <c r="G3898" s="1"/>
      <c r="H3898" s="1"/>
      <c r="I3898" s="59">
        <f>I27</f>
        <v>43951</v>
      </c>
      <c r="J3898" s="60"/>
      <c r="K3898" s="60"/>
      <c r="L3898" s="60"/>
      <c r="M3898" s="60"/>
      <c r="N3898" s="60"/>
      <c r="O3898" s="60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61" t="s">
        <v>61</v>
      </c>
      <c r="AH3898" s="61"/>
      <c r="AI3898" s="61"/>
      <c r="AJ3898" s="61"/>
      <c r="AK3898" s="61"/>
      <c r="AL3898" s="61"/>
      <c r="AM3898" s="61"/>
      <c r="AN3898" s="61"/>
      <c r="AO3898" s="61"/>
      <c r="AP3898" s="61"/>
      <c r="AQ3898" s="61"/>
      <c r="AR3898" s="61"/>
      <c r="AS3898" s="61"/>
      <c r="AT3898" s="61"/>
      <c r="AU3898" s="1"/>
      <c r="AV3898" s="1"/>
      <c r="AW3898" s="1"/>
      <c r="AX3898" s="1"/>
    </row>
    <row r="3899" spans="4:50"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61"/>
      <c r="AH3899" s="61"/>
      <c r="AI3899" s="61"/>
      <c r="AJ3899" s="61"/>
      <c r="AK3899" s="61"/>
      <c r="AL3899" s="61"/>
      <c r="AM3899" s="61"/>
      <c r="AN3899" s="61"/>
      <c r="AO3899" s="61"/>
      <c r="AP3899" s="61"/>
      <c r="AQ3899" s="61"/>
      <c r="AR3899" s="61"/>
      <c r="AS3899" s="61"/>
      <c r="AT3899" s="61"/>
      <c r="AU3899" s="1"/>
      <c r="AV3899" s="1"/>
      <c r="AW3899" s="1"/>
      <c r="AX3899" s="1"/>
    </row>
    <row r="3900" spans="4:50"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</row>
    <row r="3901" spans="4:50"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</row>
    <row r="3902" spans="4:50"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</row>
    <row r="3924" spans="2:50" ht="27" customHeight="1">
      <c r="D3924" s="62" t="str">
        <f>D3875</f>
        <v>कार्यालय राजकीय माध्यमिक विद्यालय बांठड़ी (डीडवाना) नागौर</v>
      </c>
      <c r="E3924" s="62"/>
      <c r="F3924" s="62"/>
      <c r="G3924" s="62"/>
      <c r="H3924" s="62"/>
      <c r="I3924" s="62"/>
      <c r="J3924" s="62"/>
      <c r="K3924" s="62"/>
      <c r="L3924" s="62"/>
      <c r="M3924" s="62"/>
      <c r="N3924" s="62"/>
      <c r="O3924" s="62"/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2"/>
      <c r="AC3924" s="62"/>
      <c r="AD3924" s="62"/>
      <c r="AE3924" s="62"/>
      <c r="AF3924" s="62"/>
      <c r="AG3924" s="62"/>
      <c r="AH3924" s="62"/>
      <c r="AI3924" s="62"/>
      <c r="AJ3924" s="62"/>
      <c r="AK3924" s="62"/>
      <c r="AL3924" s="62"/>
      <c r="AM3924" s="62"/>
      <c r="AN3924" s="62"/>
      <c r="AO3924" s="62"/>
      <c r="AP3924" s="62"/>
      <c r="AQ3924" s="62"/>
      <c r="AR3924" s="62"/>
      <c r="AS3924" s="62"/>
      <c r="AT3924" s="62"/>
      <c r="AU3924" s="62"/>
      <c r="AV3924" s="62"/>
      <c r="AW3924" s="62"/>
      <c r="AX3924" s="62"/>
    </row>
    <row r="3925" spans="2:50" ht="12.75" customHeight="1">
      <c r="D3925" s="60" t="str">
        <f>'Class 1-7 WorkSheet'!A4</f>
        <v>(DISE CODE : 08140701704)</v>
      </c>
      <c r="E3925" s="60"/>
      <c r="F3925" s="60"/>
      <c r="G3925" s="60"/>
      <c r="H3925" s="60"/>
      <c r="I3925" s="60"/>
      <c r="J3925" s="60"/>
      <c r="K3925" s="60"/>
      <c r="L3925" s="60"/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0"/>
      <c r="AC3925" s="60"/>
      <c r="AD3925" s="60"/>
      <c r="AE3925" s="60"/>
      <c r="AF3925" s="60"/>
      <c r="AG3925" s="60"/>
      <c r="AH3925" s="60"/>
      <c r="AI3925" s="60"/>
      <c r="AJ3925" s="60"/>
      <c r="AK3925" s="60"/>
      <c r="AL3925" s="60"/>
      <c r="AM3925" s="60"/>
      <c r="AN3925" s="60"/>
      <c r="AO3925" s="60"/>
      <c r="AP3925" s="60"/>
      <c r="AQ3925" s="60"/>
      <c r="AR3925" s="60"/>
      <c r="AS3925" s="60"/>
      <c r="AT3925" s="60"/>
      <c r="AU3925" s="60"/>
      <c r="AV3925" s="60"/>
      <c r="AW3925" s="60"/>
      <c r="AX3925" s="60"/>
    </row>
    <row r="3926" spans="2:50" ht="5.25" customHeight="1"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2:50" ht="31.5" customHeight="1">
      <c r="B3927" s="2"/>
      <c r="C3927" s="2"/>
      <c r="D3927" s="63" t="str">
        <f>D7</f>
        <v>कक्षा - 1</v>
      </c>
      <c r="E3927" s="63"/>
      <c r="F3927" s="63"/>
      <c r="G3927" s="63"/>
      <c r="H3927" s="63"/>
      <c r="I3927" s="63"/>
      <c r="J3927" s="63"/>
      <c r="K3927" s="63"/>
      <c r="L3927" s="63"/>
      <c r="M3927" s="63"/>
      <c r="N3927" s="63"/>
      <c r="O3927" s="63"/>
      <c r="P3927" s="63"/>
      <c r="Q3927" s="63"/>
      <c r="R3927" s="63"/>
      <c r="S3927" s="63"/>
      <c r="T3927" s="63"/>
      <c r="U3927" s="63"/>
      <c r="V3927" s="63"/>
      <c r="W3927" s="63"/>
      <c r="X3927" s="63"/>
      <c r="Y3927" s="63"/>
      <c r="Z3927" s="63"/>
      <c r="AA3927" s="63"/>
      <c r="AB3927" s="63"/>
      <c r="AC3927" s="63"/>
      <c r="AD3927" s="63"/>
      <c r="AE3927" s="63"/>
      <c r="AF3927" s="63"/>
      <c r="AG3927" s="63"/>
      <c r="AH3927" s="63"/>
      <c r="AI3927" s="63"/>
      <c r="AJ3927" s="63"/>
      <c r="AK3927" s="63"/>
      <c r="AL3927" s="63"/>
      <c r="AM3927" s="63"/>
      <c r="AN3927" s="63"/>
      <c r="AO3927" s="63"/>
      <c r="AP3927" s="63"/>
      <c r="AQ3927" s="63"/>
      <c r="AR3927" s="63"/>
      <c r="AS3927" s="63"/>
      <c r="AT3927" s="63"/>
      <c r="AU3927" s="63"/>
      <c r="AV3927" s="63"/>
      <c r="AW3927" s="63"/>
      <c r="AX3927" s="63"/>
    </row>
    <row r="3928" spans="2:50" ht="21">
      <c r="D3928" s="65" t="s">
        <v>46</v>
      </c>
      <c r="E3928" s="65"/>
      <c r="F3928" s="65"/>
      <c r="G3928" s="65"/>
      <c r="H3928" s="65"/>
      <c r="I3928" s="65"/>
      <c r="J3928" s="65"/>
      <c r="K3928" s="65"/>
      <c r="L3928" s="65"/>
      <c r="M3928" s="65"/>
      <c r="N3928" s="65"/>
      <c r="O3928" s="65"/>
      <c r="P3928" s="65"/>
      <c r="Q3928" s="65"/>
      <c r="R3928" s="65"/>
      <c r="S3928" s="65"/>
      <c r="T3928" s="65"/>
      <c r="U3928" s="65"/>
      <c r="V3928" s="65"/>
      <c r="W3928" s="65"/>
      <c r="X3928" s="65"/>
      <c r="Y3928" s="65"/>
      <c r="Z3928" s="65"/>
      <c r="AA3928" s="65"/>
      <c r="AB3928" s="65"/>
      <c r="AC3928" s="65"/>
      <c r="AD3928" s="65"/>
      <c r="AE3928" s="65"/>
      <c r="AF3928" s="65"/>
      <c r="AG3928" s="65"/>
      <c r="AH3928" s="65"/>
      <c r="AI3928" s="65"/>
      <c r="AJ3928" s="65"/>
      <c r="AK3928" s="65"/>
      <c r="AL3928" s="65"/>
      <c r="AM3928" s="65"/>
      <c r="AN3928" s="65"/>
      <c r="AO3928" s="65"/>
      <c r="AP3928" s="65"/>
      <c r="AQ3928" s="65"/>
      <c r="AR3928" s="65"/>
      <c r="AS3928" s="65"/>
      <c r="AT3928" s="65"/>
      <c r="AU3928" s="65"/>
      <c r="AV3928" s="65"/>
      <c r="AW3928" s="65"/>
      <c r="AX3928" s="65"/>
    </row>
    <row r="3929" spans="2:50" ht="35.25" customHeight="1">
      <c r="D3929" s="62" t="s">
        <v>47</v>
      </c>
      <c r="E3929" s="62"/>
      <c r="F3929" s="62"/>
      <c r="G3929" s="62"/>
      <c r="H3929" s="62"/>
      <c r="I3929" s="62"/>
      <c r="J3929" s="62"/>
      <c r="K3929" s="62"/>
      <c r="L3929" s="62"/>
      <c r="M3929" s="62"/>
      <c r="N3929" s="62"/>
      <c r="O3929" s="62"/>
      <c r="P3929" s="62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2"/>
      <c r="AC3929" s="62"/>
      <c r="AD3929" s="62"/>
      <c r="AE3929" s="62"/>
      <c r="AF3929" s="62"/>
      <c r="AG3929" s="62"/>
      <c r="AH3929" s="62"/>
      <c r="AI3929" s="62"/>
      <c r="AJ3929" s="62"/>
      <c r="AK3929" s="62"/>
      <c r="AL3929" s="62"/>
      <c r="AM3929" s="62"/>
      <c r="AN3929" s="62"/>
      <c r="AO3929" s="62"/>
      <c r="AP3929" s="62"/>
      <c r="AQ3929" s="62"/>
      <c r="AR3929" s="62"/>
      <c r="AS3929" s="62"/>
      <c r="AT3929" s="62"/>
      <c r="AU3929" s="62"/>
      <c r="AV3929" s="62"/>
      <c r="AW3929" s="62"/>
      <c r="AX3929" s="62"/>
    </row>
    <row r="3930" spans="2:50" ht="5.25" customHeight="1"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</row>
    <row r="3931" spans="2:50" ht="20.100000000000001" customHeight="1">
      <c r="D3931" s="60" t="s">
        <v>48</v>
      </c>
      <c r="E3931" s="60"/>
      <c r="F3931" s="60"/>
      <c r="G3931" s="60"/>
      <c r="H3931" s="60"/>
      <c r="I3931" s="60"/>
      <c r="J3931" s="60"/>
      <c r="K3931" s="60"/>
      <c r="L3931" s="60"/>
      <c r="M3931" s="60"/>
      <c r="N3931" s="64"/>
      <c r="O3931" s="56">
        <f>'Class 1-7 WorkSheet'!B86</f>
        <v>81</v>
      </c>
      <c r="P3931" s="57"/>
      <c r="Q3931" s="57"/>
      <c r="R3931" s="57"/>
      <c r="S3931" s="57"/>
      <c r="T3931" s="57"/>
      <c r="U3931" s="57"/>
      <c r="V3931" s="58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</row>
    <row r="3932" spans="2:50" ht="7.5" customHeight="1"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</row>
    <row r="3933" spans="2:50" ht="20.100000000000001" customHeight="1">
      <c r="D3933" s="1"/>
      <c r="E3933" s="1"/>
      <c r="F3933" s="1"/>
      <c r="G3933" s="1"/>
      <c r="H3933" s="1"/>
      <c r="I3933" s="1"/>
      <c r="J3933" s="1"/>
      <c r="K3933" s="1"/>
      <c r="L3933" s="1"/>
      <c r="M3933" s="1" t="s">
        <v>49</v>
      </c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56">
        <f>VLOOKUP(O3931,'Class 1-7 WorkSheet'!B6:J4120,4,FALSE)</f>
        <v>0</v>
      </c>
      <c r="AF3933" s="57"/>
      <c r="AG3933" s="57"/>
      <c r="AH3933" s="57"/>
      <c r="AI3933" s="57"/>
      <c r="AJ3933" s="57"/>
      <c r="AK3933" s="57"/>
      <c r="AL3933" s="57"/>
      <c r="AM3933" s="57"/>
      <c r="AN3933" s="57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8"/>
    </row>
    <row r="3934" spans="2:50" ht="6.75" customHeight="1"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</row>
    <row r="3935" spans="2:50" ht="20.100000000000001" customHeight="1">
      <c r="D3935" s="1" t="s">
        <v>53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56">
        <f>VLOOKUP(O3931,'Class 1-7 WorkSheet'!B6:J3937,6,FALSE)</f>
        <v>0</v>
      </c>
      <c r="Y3935" s="57"/>
      <c r="Z3935" s="57"/>
      <c r="AA3935" s="57"/>
      <c r="AB3935" s="57"/>
      <c r="AC3935" s="57"/>
      <c r="AD3935" s="57"/>
      <c r="AE3935" s="57"/>
      <c r="AF3935" s="57"/>
      <c r="AG3935" s="57"/>
      <c r="AH3935" s="57"/>
      <c r="AI3935" s="57"/>
      <c r="AJ3935" s="57"/>
      <c r="AK3935" s="57"/>
      <c r="AL3935" s="57"/>
      <c r="AM3935" s="57"/>
      <c r="AN3935" s="58"/>
      <c r="AO3935" s="1"/>
      <c r="AP3935" s="1" t="s">
        <v>57</v>
      </c>
      <c r="AQ3935" s="1"/>
      <c r="AR3935" s="1"/>
      <c r="AS3935" s="1"/>
      <c r="AT3935" s="1"/>
      <c r="AU3935" s="1"/>
      <c r="AV3935" s="1"/>
      <c r="AW3935" s="1"/>
      <c r="AX3935" s="1"/>
    </row>
    <row r="3936" spans="2:50" ht="5.25" customHeight="1"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</row>
    <row r="3937" spans="4:50" ht="20.100000000000001" customHeight="1">
      <c r="D3937" s="1" t="s">
        <v>54</v>
      </c>
      <c r="E3937" s="1"/>
      <c r="F3937" s="1"/>
      <c r="G3937" s="56">
        <f>VLOOKUP(O3931,'Class 1-7 WorkSheet'!B6:J3937,5,FALSE)</f>
        <v>0</v>
      </c>
      <c r="H3937" s="57"/>
      <c r="I3937" s="57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57"/>
      <c r="V3937" s="57"/>
      <c r="W3937" s="57"/>
      <c r="X3937" s="57"/>
      <c r="Y3937" s="57"/>
      <c r="Z3937" s="58"/>
      <c r="AA3937" s="1" t="s">
        <v>58</v>
      </c>
      <c r="AB3937" s="1"/>
      <c r="AC3937" s="1"/>
      <c r="AD3937" s="1"/>
      <c r="AE3937" s="1"/>
      <c r="AF3937" s="1"/>
      <c r="AG3937" s="1"/>
      <c r="AH3937" s="1"/>
      <c r="AI3937" s="1"/>
      <c r="AJ3937" s="1"/>
      <c r="AK3937" s="1" t="s">
        <v>55</v>
      </c>
      <c r="AL3937" s="1"/>
      <c r="AM3937" s="1"/>
      <c r="AN3937" s="1"/>
      <c r="AO3937" s="1"/>
      <c r="AP3937" s="1"/>
      <c r="AQ3937" s="66">
        <f>VLOOKUP(O3931,'Class 1-7 WorkSheet'!B6:J3937,9,FALSE)</f>
        <v>0</v>
      </c>
      <c r="AR3937" s="67"/>
      <c r="AS3937" s="67"/>
      <c r="AT3937" s="67"/>
      <c r="AU3937" s="67"/>
      <c r="AV3937" s="67"/>
      <c r="AW3937" s="67"/>
      <c r="AX3937" s="68"/>
    </row>
    <row r="3938" spans="4:50" ht="6" customHeight="1"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</row>
    <row r="3939" spans="4:50" ht="20.100000000000001" customHeight="1">
      <c r="D3939" s="1" t="s">
        <v>50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56" t="str">
        <f>'Class 1-7 WorkSheet'!D3</f>
        <v xml:space="preserve"> रामावि बांठड़ी (डीडवाना) नागौर</v>
      </c>
      <c r="P3939" s="57"/>
      <c r="Q3939" s="57"/>
      <c r="R3939" s="57"/>
      <c r="S3939" s="57"/>
      <c r="T3939" s="57"/>
      <c r="U3939" s="57"/>
      <c r="V3939" s="57"/>
      <c r="W3939" s="57"/>
      <c r="X3939" s="57"/>
      <c r="Y3939" s="57"/>
      <c r="Z3939" s="57"/>
      <c r="AA3939" s="57"/>
      <c r="AB3939" s="57"/>
      <c r="AC3939" s="57"/>
      <c r="AD3939" s="57"/>
      <c r="AE3939" s="57"/>
      <c r="AF3939" s="57"/>
      <c r="AG3939" s="57"/>
      <c r="AH3939" s="57"/>
      <c r="AI3939" s="58"/>
      <c r="AJ3939" s="1" t="s">
        <v>56</v>
      </c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56">
        <f>VLOOKUP(O3931,'Class 1-7 WorkSheet'!B6:J4120,3,FALSE)</f>
        <v>2</v>
      </c>
      <c r="AW3939" s="57"/>
      <c r="AX3939" s="58"/>
    </row>
    <row r="3940" spans="4:50" ht="6" customHeight="1"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</row>
    <row r="3941" spans="4:50" ht="20.100000000000001" customHeight="1">
      <c r="D3941" s="1" t="s">
        <v>52</v>
      </c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</row>
    <row r="3942" spans="4:50" ht="6" customHeight="1"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</row>
    <row r="3943" spans="4:50" ht="20.100000000000001" customHeight="1">
      <c r="D3943" s="1"/>
      <c r="E3943" s="1"/>
      <c r="F3943" s="1"/>
      <c r="G3943" s="1"/>
      <c r="H3943" s="1"/>
      <c r="I3943" s="1"/>
      <c r="J3943" s="1" t="s">
        <v>62</v>
      </c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56">
        <f>VLOOKUP(O3931,'Class 1-7 WorkSheet'!B6:J4120,2,FALSE)</f>
        <v>1</v>
      </c>
      <c r="V3943" s="57"/>
      <c r="W3943" s="58"/>
      <c r="X3943" s="1" t="s">
        <v>59</v>
      </c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</row>
    <row r="3944" spans="4:50" ht="5.25" customHeight="1"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3"/>
      <c r="V3944" s="3"/>
      <c r="W3944" s="3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</row>
    <row r="3945" spans="4:50" ht="20.100000000000001" customHeight="1">
      <c r="D3945" s="1" t="s">
        <v>51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</row>
    <row r="3946" spans="4:50" ht="17.25" customHeight="1"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</row>
    <row r="3947" spans="4:50" ht="20.100000000000001" customHeight="1">
      <c r="D3947" s="1" t="s">
        <v>60</v>
      </c>
      <c r="E3947" s="1"/>
      <c r="F3947" s="1"/>
      <c r="G3947" s="1"/>
      <c r="H3947" s="1"/>
      <c r="I3947" s="59">
        <f>I27</f>
        <v>43951</v>
      </c>
      <c r="J3947" s="60"/>
      <c r="K3947" s="60"/>
      <c r="L3947" s="60"/>
      <c r="M3947" s="60"/>
      <c r="N3947" s="60"/>
      <c r="O3947" s="60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61" t="s">
        <v>61</v>
      </c>
      <c r="AH3947" s="61"/>
      <c r="AI3947" s="61"/>
      <c r="AJ3947" s="61"/>
      <c r="AK3947" s="61"/>
      <c r="AL3947" s="61"/>
      <c r="AM3947" s="61"/>
      <c r="AN3947" s="61"/>
      <c r="AO3947" s="61"/>
      <c r="AP3947" s="61"/>
      <c r="AQ3947" s="61"/>
      <c r="AR3947" s="61"/>
      <c r="AS3947" s="61"/>
      <c r="AT3947" s="61"/>
      <c r="AU3947" s="1"/>
      <c r="AV3947" s="1"/>
      <c r="AW3947" s="1"/>
      <c r="AX3947" s="1"/>
    </row>
    <row r="3948" spans="4:50"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61"/>
      <c r="AH3948" s="61"/>
      <c r="AI3948" s="61"/>
      <c r="AJ3948" s="61"/>
      <c r="AK3948" s="61"/>
      <c r="AL3948" s="61"/>
      <c r="AM3948" s="61"/>
      <c r="AN3948" s="61"/>
      <c r="AO3948" s="61"/>
      <c r="AP3948" s="61"/>
      <c r="AQ3948" s="61"/>
      <c r="AR3948" s="61"/>
      <c r="AS3948" s="61"/>
      <c r="AT3948" s="61"/>
      <c r="AU3948" s="1"/>
      <c r="AV3948" s="1"/>
      <c r="AW3948" s="1"/>
      <c r="AX3948" s="1"/>
    </row>
    <row r="3949" spans="4:50"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</row>
    <row r="3950" spans="4:50"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</row>
    <row r="3951" spans="4:50"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</row>
    <row r="3973" spans="2:50" ht="27" customHeight="1">
      <c r="D3973" s="62" t="str">
        <f>D3924</f>
        <v>कार्यालय राजकीय माध्यमिक विद्यालय बांठड़ी (डीडवाना) नागौर</v>
      </c>
      <c r="E3973" s="62"/>
      <c r="F3973" s="62"/>
      <c r="G3973" s="62"/>
      <c r="H3973" s="62"/>
      <c r="I3973" s="62"/>
      <c r="J3973" s="62"/>
      <c r="K3973" s="62"/>
      <c r="L3973" s="62"/>
      <c r="M3973" s="62"/>
      <c r="N3973" s="62"/>
      <c r="O3973" s="62"/>
      <c r="P3973" s="62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2"/>
      <c r="AC3973" s="62"/>
      <c r="AD3973" s="62"/>
      <c r="AE3973" s="62"/>
      <c r="AF3973" s="62"/>
      <c r="AG3973" s="62"/>
      <c r="AH3973" s="62"/>
      <c r="AI3973" s="62"/>
      <c r="AJ3973" s="62"/>
      <c r="AK3973" s="62"/>
      <c r="AL3973" s="62"/>
      <c r="AM3973" s="62"/>
      <c r="AN3973" s="62"/>
      <c r="AO3973" s="62"/>
      <c r="AP3973" s="62"/>
      <c r="AQ3973" s="62"/>
      <c r="AR3973" s="62"/>
      <c r="AS3973" s="62"/>
      <c r="AT3973" s="62"/>
      <c r="AU3973" s="62"/>
      <c r="AV3973" s="62"/>
      <c r="AW3973" s="62"/>
      <c r="AX3973" s="62"/>
    </row>
    <row r="3974" spans="2:50" ht="12.75" customHeight="1">
      <c r="D3974" s="60" t="str">
        <f>'Class 1-7 WorkSheet'!A4</f>
        <v>(DISE CODE : 08140701704)</v>
      </c>
      <c r="E3974" s="60"/>
      <c r="F3974" s="60"/>
      <c r="G3974" s="60"/>
      <c r="H3974" s="60"/>
      <c r="I3974" s="60"/>
      <c r="J3974" s="60"/>
      <c r="K3974" s="60"/>
      <c r="L3974" s="60"/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0"/>
      <c r="AC3974" s="60"/>
      <c r="AD3974" s="60"/>
      <c r="AE3974" s="60"/>
      <c r="AF3974" s="60"/>
      <c r="AG3974" s="60"/>
      <c r="AH3974" s="60"/>
      <c r="AI3974" s="60"/>
      <c r="AJ3974" s="60"/>
      <c r="AK3974" s="60"/>
      <c r="AL3974" s="60"/>
      <c r="AM3974" s="60"/>
      <c r="AN3974" s="60"/>
      <c r="AO3974" s="60"/>
      <c r="AP3974" s="60"/>
      <c r="AQ3974" s="60"/>
      <c r="AR3974" s="60"/>
      <c r="AS3974" s="60"/>
      <c r="AT3974" s="60"/>
      <c r="AU3974" s="60"/>
      <c r="AV3974" s="60"/>
      <c r="AW3974" s="60"/>
      <c r="AX3974" s="60"/>
    </row>
    <row r="3975" spans="2:50" ht="5.25" customHeight="1"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2:50" ht="31.5" customHeight="1">
      <c r="B3976" s="2"/>
      <c r="C3976" s="2"/>
      <c r="D3976" s="63" t="str">
        <f>D7</f>
        <v>कक्षा - 1</v>
      </c>
      <c r="E3976" s="63"/>
      <c r="F3976" s="63"/>
      <c r="G3976" s="63"/>
      <c r="H3976" s="63"/>
      <c r="I3976" s="63"/>
      <c r="J3976" s="63"/>
      <c r="K3976" s="63"/>
      <c r="L3976" s="63"/>
      <c r="M3976" s="63"/>
      <c r="N3976" s="63"/>
      <c r="O3976" s="63"/>
      <c r="P3976" s="63"/>
      <c r="Q3976" s="63"/>
      <c r="R3976" s="63"/>
      <c r="S3976" s="63"/>
      <c r="T3976" s="63"/>
      <c r="U3976" s="63"/>
      <c r="V3976" s="63"/>
      <c r="W3976" s="63"/>
      <c r="X3976" s="63"/>
      <c r="Y3976" s="63"/>
      <c r="Z3976" s="63"/>
      <c r="AA3976" s="63"/>
      <c r="AB3976" s="63"/>
      <c r="AC3976" s="63"/>
      <c r="AD3976" s="63"/>
      <c r="AE3976" s="63"/>
      <c r="AF3976" s="63"/>
      <c r="AG3976" s="63"/>
      <c r="AH3976" s="63"/>
      <c r="AI3976" s="63"/>
      <c r="AJ3976" s="63"/>
      <c r="AK3976" s="63"/>
      <c r="AL3976" s="63"/>
      <c r="AM3976" s="63"/>
      <c r="AN3976" s="63"/>
      <c r="AO3976" s="63"/>
      <c r="AP3976" s="63"/>
      <c r="AQ3976" s="63"/>
      <c r="AR3976" s="63"/>
      <c r="AS3976" s="63"/>
      <c r="AT3976" s="63"/>
      <c r="AU3976" s="63"/>
      <c r="AV3976" s="63"/>
      <c r="AW3976" s="63"/>
      <c r="AX3976" s="63"/>
    </row>
    <row r="3977" spans="2:50" ht="21">
      <c r="D3977" s="65" t="s">
        <v>46</v>
      </c>
      <c r="E3977" s="65"/>
      <c r="F3977" s="65"/>
      <c r="G3977" s="65"/>
      <c r="H3977" s="65"/>
      <c r="I3977" s="65"/>
      <c r="J3977" s="65"/>
      <c r="K3977" s="65"/>
      <c r="L3977" s="65"/>
      <c r="M3977" s="65"/>
      <c r="N3977" s="65"/>
      <c r="O3977" s="65"/>
      <c r="P3977" s="65"/>
      <c r="Q3977" s="65"/>
      <c r="R3977" s="65"/>
      <c r="S3977" s="65"/>
      <c r="T3977" s="65"/>
      <c r="U3977" s="65"/>
      <c r="V3977" s="65"/>
      <c r="W3977" s="65"/>
      <c r="X3977" s="65"/>
      <c r="Y3977" s="65"/>
      <c r="Z3977" s="65"/>
      <c r="AA3977" s="65"/>
      <c r="AB3977" s="65"/>
      <c r="AC3977" s="65"/>
      <c r="AD3977" s="65"/>
      <c r="AE3977" s="65"/>
      <c r="AF3977" s="65"/>
      <c r="AG3977" s="65"/>
      <c r="AH3977" s="65"/>
      <c r="AI3977" s="65"/>
      <c r="AJ3977" s="65"/>
      <c r="AK3977" s="65"/>
      <c r="AL3977" s="65"/>
      <c r="AM3977" s="65"/>
      <c r="AN3977" s="65"/>
      <c r="AO3977" s="65"/>
      <c r="AP3977" s="65"/>
      <c r="AQ3977" s="65"/>
      <c r="AR3977" s="65"/>
      <c r="AS3977" s="65"/>
      <c r="AT3977" s="65"/>
      <c r="AU3977" s="65"/>
      <c r="AV3977" s="65"/>
      <c r="AW3977" s="65"/>
      <c r="AX3977" s="65"/>
    </row>
    <row r="3978" spans="2:50" ht="35.25" customHeight="1">
      <c r="D3978" s="62" t="s">
        <v>47</v>
      </c>
      <c r="E3978" s="62"/>
      <c r="F3978" s="62"/>
      <c r="G3978" s="62"/>
      <c r="H3978" s="62"/>
      <c r="I3978" s="62"/>
      <c r="J3978" s="62"/>
      <c r="K3978" s="62"/>
      <c r="L3978" s="62"/>
      <c r="M3978" s="62"/>
      <c r="N3978" s="62"/>
      <c r="O3978" s="62"/>
      <c r="P3978" s="62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2"/>
      <c r="AC3978" s="62"/>
      <c r="AD3978" s="62"/>
      <c r="AE3978" s="62"/>
      <c r="AF3978" s="62"/>
      <c r="AG3978" s="62"/>
      <c r="AH3978" s="62"/>
      <c r="AI3978" s="62"/>
      <c r="AJ3978" s="62"/>
      <c r="AK3978" s="62"/>
      <c r="AL3978" s="62"/>
      <c r="AM3978" s="62"/>
      <c r="AN3978" s="62"/>
      <c r="AO3978" s="62"/>
      <c r="AP3978" s="62"/>
      <c r="AQ3978" s="62"/>
      <c r="AR3978" s="62"/>
      <c r="AS3978" s="62"/>
      <c r="AT3978" s="62"/>
      <c r="AU3978" s="62"/>
      <c r="AV3978" s="62"/>
      <c r="AW3978" s="62"/>
      <c r="AX3978" s="62"/>
    </row>
    <row r="3979" spans="2:50" ht="5.25" customHeight="1"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</row>
    <row r="3980" spans="2:50" ht="20.100000000000001" customHeight="1">
      <c r="D3980" s="60" t="s">
        <v>48</v>
      </c>
      <c r="E3980" s="60"/>
      <c r="F3980" s="60"/>
      <c r="G3980" s="60"/>
      <c r="H3980" s="60"/>
      <c r="I3980" s="60"/>
      <c r="J3980" s="60"/>
      <c r="K3980" s="60"/>
      <c r="L3980" s="60"/>
      <c r="M3980" s="60"/>
      <c r="N3980" s="64"/>
      <c r="O3980" s="56">
        <f>'Class 1-7 WorkSheet'!B87</f>
        <v>82</v>
      </c>
      <c r="P3980" s="57"/>
      <c r="Q3980" s="57"/>
      <c r="R3980" s="57"/>
      <c r="S3980" s="57"/>
      <c r="T3980" s="57"/>
      <c r="U3980" s="57"/>
      <c r="V3980" s="58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</row>
    <row r="3981" spans="2:50" ht="7.5" customHeight="1"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</row>
    <row r="3982" spans="2:50" ht="20.100000000000001" customHeight="1">
      <c r="D3982" s="1"/>
      <c r="E3982" s="1"/>
      <c r="F3982" s="1"/>
      <c r="G3982" s="1"/>
      <c r="H3982" s="1"/>
      <c r="I3982" s="1"/>
      <c r="J3982" s="1"/>
      <c r="K3982" s="1"/>
      <c r="L3982" s="1"/>
      <c r="M3982" s="1" t="s">
        <v>49</v>
      </c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56">
        <f>VLOOKUP(O3980,'Class 1-7 WorkSheet'!B6:J4169,4,FALSE)</f>
        <v>0</v>
      </c>
      <c r="AF3982" s="57"/>
      <c r="AG3982" s="57"/>
      <c r="AH3982" s="57"/>
      <c r="AI3982" s="57"/>
      <c r="AJ3982" s="57"/>
      <c r="AK3982" s="57"/>
      <c r="AL3982" s="57"/>
      <c r="AM3982" s="57"/>
      <c r="AN3982" s="57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8"/>
    </row>
    <row r="3983" spans="2:50" ht="6.75" customHeight="1"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</row>
    <row r="3984" spans="2:50" ht="20.100000000000001" customHeight="1">
      <c r="D3984" s="1" t="s">
        <v>53</v>
      </c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56">
        <f>VLOOKUP(O3980,'Class 1-7 WorkSheet'!B6:J3986,6,FALSE)</f>
        <v>0</v>
      </c>
      <c r="Y3984" s="57"/>
      <c r="Z3984" s="57"/>
      <c r="AA3984" s="57"/>
      <c r="AB3984" s="57"/>
      <c r="AC3984" s="57"/>
      <c r="AD3984" s="57"/>
      <c r="AE3984" s="57"/>
      <c r="AF3984" s="57"/>
      <c r="AG3984" s="57"/>
      <c r="AH3984" s="57"/>
      <c r="AI3984" s="57"/>
      <c r="AJ3984" s="57"/>
      <c r="AK3984" s="57"/>
      <c r="AL3984" s="57"/>
      <c r="AM3984" s="57"/>
      <c r="AN3984" s="58"/>
      <c r="AO3984" s="1"/>
      <c r="AP3984" s="1" t="s">
        <v>57</v>
      </c>
      <c r="AQ3984" s="1"/>
      <c r="AR3984" s="1"/>
      <c r="AS3984" s="1"/>
      <c r="AT3984" s="1"/>
      <c r="AU3984" s="1"/>
      <c r="AV3984" s="1"/>
      <c r="AW3984" s="1"/>
      <c r="AX3984" s="1"/>
    </row>
    <row r="3985" spans="4:50" ht="5.25" customHeight="1"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</row>
    <row r="3986" spans="4:50" ht="20.100000000000001" customHeight="1">
      <c r="D3986" s="1" t="s">
        <v>54</v>
      </c>
      <c r="E3986" s="1"/>
      <c r="F3986" s="1"/>
      <c r="G3986" s="56">
        <f>VLOOKUP(O3980,'Class 1-7 WorkSheet'!B6:J3986,5,FALSE)</f>
        <v>0</v>
      </c>
      <c r="H3986" s="57"/>
      <c r="I3986" s="57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57"/>
      <c r="V3986" s="57"/>
      <c r="W3986" s="57"/>
      <c r="X3986" s="57"/>
      <c r="Y3986" s="57"/>
      <c r="Z3986" s="58"/>
      <c r="AA3986" s="1" t="s">
        <v>58</v>
      </c>
      <c r="AB3986" s="1"/>
      <c r="AC3986" s="1"/>
      <c r="AD3986" s="1"/>
      <c r="AE3986" s="1"/>
      <c r="AF3986" s="1"/>
      <c r="AG3986" s="1"/>
      <c r="AH3986" s="1"/>
      <c r="AI3986" s="1"/>
      <c r="AJ3986" s="1"/>
      <c r="AK3986" s="1" t="s">
        <v>55</v>
      </c>
      <c r="AL3986" s="1"/>
      <c r="AM3986" s="1"/>
      <c r="AN3986" s="1"/>
      <c r="AO3986" s="1"/>
      <c r="AP3986" s="1"/>
      <c r="AQ3986" s="66">
        <f>VLOOKUP(O3980,'Class 1-7 WorkSheet'!B6:J3986,9,FALSE)</f>
        <v>0</v>
      </c>
      <c r="AR3986" s="67"/>
      <c r="AS3986" s="67"/>
      <c r="AT3986" s="67"/>
      <c r="AU3986" s="67"/>
      <c r="AV3986" s="67"/>
      <c r="AW3986" s="67"/>
      <c r="AX3986" s="68"/>
    </row>
    <row r="3987" spans="4:50" ht="6" customHeight="1"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</row>
    <row r="3988" spans="4:50" ht="20.100000000000001" customHeight="1">
      <c r="D3988" s="1" t="s">
        <v>50</v>
      </c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56" t="str">
        <f>'Class 1-7 WorkSheet'!D3</f>
        <v xml:space="preserve"> रामावि बांठड़ी (डीडवाना) नागौर</v>
      </c>
      <c r="P3988" s="57"/>
      <c r="Q3988" s="57"/>
      <c r="R3988" s="57"/>
      <c r="S3988" s="57"/>
      <c r="T3988" s="57"/>
      <c r="U3988" s="57"/>
      <c r="V3988" s="57"/>
      <c r="W3988" s="57"/>
      <c r="X3988" s="57"/>
      <c r="Y3988" s="57"/>
      <c r="Z3988" s="57"/>
      <c r="AA3988" s="57"/>
      <c r="AB3988" s="57"/>
      <c r="AC3988" s="57"/>
      <c r="AD3988" s="57"/>
      <c r="AE3988" s="57"/>
      <c r="AF3988" s="57"/>
      <c r="AG3988" s="57"/>
      <c r="AH3988" s="57"/>
      <c r="AI3988" s="58"/>
      <c r="AJ3988" s="1" t="s">
        <v>56</v>
      </c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56">
        <f>VLOOKUP(O3980,'Class 1-7 WorkSheet'!B6:J4169,3,FALSE)</f>
        <v>2</v>
      </c>
      <c r="AW3988" s="57"/>
      <c r="AX3988" s="58"/>
    </row>
    <row r="3989" spans="4:50" ht="6" customHeight="1"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</row>
    <row r="3990" spans="4:50" ht="20.100000000000001" customHeight="1">
      <c r="D3990" s="1" t="s">
        <v>52</v>
      </c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</row>
    <row r="3991" spans="4:50" ht="6" customHeight="1"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</row>
    <row r="3992" spans="4:50" ht="20.100000000000001" customHeight="1">
      <c r="D3992" s="1"/>
      <c r="E3992" s="1"/>
      <c r="F3992" s="1"/>
      <c r="G3992" s="1"/>
      <c r="H3992" s="1"/>
      <c r="I3992" s="1"/>
      <c r="J3992" s="1" t="s">
        <v>62</v>
      </c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56">
        <f>VLOOKUP(O3980,'Class 1-7 WorkSheet'!B6:J4169,2,FALSE)</f>
        <v>1</v>
      </c>
      <c r="V3992" s="57"/>
      <c r="W3992" s="58"/>
      <c r="X3992" s="1" t="s">
        <v>59</v>
      </c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</row>
    <row r="3993" spans="4:50" ht="5.25" customHeight="1"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3"/>
      <c r="V3993" s="3"/>
      <c r="W3993" s="3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</row>
    <row r="3994" spans="4:50" ht="20.100000000000001" customHeight="1">
      <c r="D3994" s="1" t="s">
        <v>51</v>
      </c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</row>
    <row r="3995" spans="4:50" ht="17.25" customHeight="1"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</row>
    <row r="3996" spans="4:50" ht="20.100000000000001" customHeight="1">
      <c r="D3996" s="1" t="s">
        <v>60</v>
      </c>
      <c r="E3996" s="1"/>
      <c r="F3996" s="1"/>
      <c r="G3996" s="1"/>
      <c r="H3996" s="1"/>
      <c r="I3996" s="59">
        <f>I27</f>
        <v>43951</v>
      </c>
      <c r="J3996" s="60"/>
      <c r="K3996" s="60"/>
      <c r="L3996" s="60"/>
      <c r="M3996" s="60"/>
      <c r="N3996" s="60"/>
      <c r="O3996" s="60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61" t="s">
        <v>61</v>
      </c>
      <c r="AH3996" s="61"/>
      <c r="AI3996" s="61"/>
      <c r="AJ3996" s="61"/>
      <c r="AK3996" s="61"/>
      <c r="AL3996" s="61"/>
      <c r="AM3996" s="61"/>
      <c r="AN3996" s="61"/>
      <c r="AO3996" s="61"/>
      <c r="AP3996" s="61"/>
      <c r="AQ3996" s="61"/>
      <c r="AR3996" s="61"/>
      <c r="AS3996" s="61"/>
      <c r="AT3996" s="61"/>
      <c r="AU3996" s="1"/>
      <c r="AV3996" s="1"/>
      <c r="AW3996" s="1"/>
      <c r="AX3996" s="1"/>
    </row>
    <row r="3997" spans="4:50"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61"/>
      <c r="AH3997" s="61"/>
      <c r="AI3997" s="61"/>
      <c r="AJ3997" s="61"/>
      <c r="AK3997" s="61"/>
      <c r="AL3997" s="61"/>
      <c r="AM3997" s="61"/>
      <c r="AN3997" s="61"/>
      <c r="AO3997" s="61"/>
      <c r="AP3997" s="61"/>
      <c r="AQ3997" s="61"/>
      <c r="AR3997" s="61"/>
      <c r="AS3997" s="61"/>
      <c r="AT3997" s="61"/>
      <c r="AU3997" s="1"/>
      <c r="AV3997" s="1"/>
      <c r="AW3997" s="1"/>
      <c r="AX3997" s="1"/>
    </row>
    <row r="3998" spans="4:50"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</row>
    <row r="3999" spans="4:50"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</row>
    <row r="4000" spans="4:50"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</row>
    <row r="4022" spans="2:50" ht="27" customHeight="1">
      <c r="D4022" s="62" t="str">
        <f>D3973</f>
        <v>कार्यालय राजकीय माध्यमिक विद्यालय बांठड़ी (डीडवाना) नागौर</v>
      </c>
      <c r="E4022" s="62"/>
      <c r="F4022" s="62"/>
      <c r="G4022" s="62"/>
      <c r="H4022" s="62"/>
      <c r="I4022" s="62"/>
      <c r="J4022" s="62"/>
      <c r="K4022" s="62"/>
      <c r="L4022" s="62"/>
      <c r="M4022" s="62"/>
      <c r="N4022" s="62"/>
      <c r="O4022" s="62"/>
      <c r="P4022" s="62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2"/>
      <c r="AC4022" s="62"/>
      <c r="AD4022" s="62"/>
      <c r="AE4022" s="62"/>
      <c r="AF4022" s="62"/>
      <c r="AG4022" s="62"/>
      <c r="AH4022" s="62"/>
      <c r="AI4022" s="62"/>
      <c r="AJ4022" s="62"/>
      <c r="AK4022" s="62"/>
      <c r="AL4022" s="62"/>
      <c r="AM4022" s="62"/>
      <c r="AN4022" s="62"/>
      <c r="AO4022" s="62"/>
      <c r="AP4022" s="62"/>
      <c r="AQ4022" s="62"/>
      <c r="AR4022" s="62"/>
      <c r="AS4022" s="62"/>
      <c r="AT4022" s="62"/>
      <c r="AU4022" s="62"/>
      <c r="AV4022" s="62"/>
      <c r="AW4022" s="62"/>
      <c r="AX4022" s="62"/>
    </row>
    <row r="4023" spans="2:50" ht="12.75" customHeight="1">
      <c r="D4023" s="60" t="str">
        <f>'Class 1-7 WorkSheet'!A4</f>
        <v>(DISE CODE : 08140701704)</v>
      </c>
      <c r="E4023" s="60"/>
      <c r="F4023" s="60"/>
      <c r="G4023" s="60"/>
      <c r="H4023" s="60"/>
      <c r="I4023" s="60"/>
      <c r="J4023" s="60"/>
      <c r="K4023" s="60"/>
      <c r="L4023" s="60"/>
      <c r="M4023" s="60"/>
      <c r="N4023" s="60"/>
      <c r="O4023" s="60"/>
      <c r="P4023" s="60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0"/>
      <c r="AC4023" s="60"/>
      <c r="AD4023" s="60"/>
      <c r="AE4023" s="60"/>
      <c r="AF4023" s="60"/>
      <c r="AG4023" s="60"/>
      <c r="AH4023" s="60"/>
      <c r="AI4023" s="60"/>
      <c r="AJ4023" s="60"/>
      <c r="AK4023" s="60"/>
      <c r="AL4023" s="60"/>
      <c r="AM4023" s="60"/>
      <c r="AN4023" s="60"/>
      <c r="AO4023" s="60"/>
      <c r="AP4023" s="60"/>
      <c r="AQ4023" s="60"/>
      <c r="AR4023" s="60"/>
      <c r="AS4023" s="60"/>
      <c r="AT4023" s="60"/>
      <c r="AU4023" s="60"/>
      <c r="AV4023" s="60"/>
      <c r="AW4023" s="60"/>
      <c r="AX4023" s="60"/>
    </row>
    <row r="4024" spans="2:50" ht="5.25" customHeight="1"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2:50" ht="31.5" customHeight="1">
      <c r="B4025" s="2"/>
      <c r="C4025" s="2"/>
      <c r="D4025" s="63" t="str">
        <f>D7</f>
        <v>कक्षा - 1</v>
      </c>
      <c r="E4025" s="63"/>
      <c r="F4025" s="63"/>
      <c r="G4025" s="63"/>
      <c r="H4025" s="63"/>
      <c r="I4025" s="63"/>
      <c r="J4025" s="63"/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</row>
    <row r="4026" spans="2:50" ht="21">
      <c r="D4026" s="65" t="s">
        <v>46</v>
      </c>
      <c r="E4026" s="65"/>
      <c r="F4026" s="65"/>
      <c r="G4026" s="65"/>
      <c r="H4026" s="65"/>
      <c r="I4026" s="65"/>
      <c r="J4026" s="65"/>
      <c r="K4026" s="65"/>
      <c r="L4026" s="65"/>
      <c r="M4026" s="65"/>
      <c r="N4026" s="65"/>
      <c r="O4026" s="65"/>
      <c r="P4026" s="65"/>
      <c r="Q4026" s="65"/>
      <c r="R4026" s="65"/>
      <c r="S4026" s="65"/>
      <c r="T4026" s="65"/>
      <c r="U4026" s="65"/>
      <c r="V4026" s="65"/>
      <c r="W4026" s="65"/>
      <c r="X4026" s="65"/>
      <c r="Y4026" s="65"/>
      <c r="Z4026" s="65"/>
      <c r="AA4026" s="65"/>
      <c r="AB4026" s="65"/>
      <c r="AC4026" s="65"/>
      <c r="AD4026" s="65"/>
      <c r="AE4026" s="65"/>
      <c r="AF4026" s="65"/>
      <c r="AG4026" s="65"/>
      <c r="AH4026" s="65"/>
      <c r="AI4026" s="65"/>
      <c r="AJ4026" s="65"/>
      <c r="AK4026" s="65"/>
      <c r="AL4026" s="65"/>
      <c r="AM4026" s="65"/>
      <c r="AN4026" s="65"/>
      <c r="AO4026" s="65"/>
      <c r="AP4026" s="65"/>
      <c r="AQ4026" s="65"/>
      <c r="AR4026" s="65"/>
      <c r="AS4026" s="65"/>
      <c r="AT4026" s="65"/>
      <c r="AU4026" s="65"/>
      <c r="AV4026" s="65"/>
      <c r="AW4026" s="65"/>
      <c r="AX4026" s="65"/>
    </row>
    <row r="4027" spans="2:50" ht="35.25" customHeight="1">
      <c r="D4027" s="62" t="s">
        <v>47</v>
      </c>
      <c r="E4027" s="62"/>
      <c r="F4027" s="62"/>
      <c r="G4027" s="62"/>
      <c r="H4027" s="62"/>
      <c r="I4027" s="62"/>
      <c r="J4027" s="62"/>
      <c r="K4027" s="62"/>
      <c r="L4027" s="62"/>
      <c r="M4027" s="62"/>
      <c r="N4027" s="62"/>
      <c r="O4027" s="62"/>
      <c r="P4027" s="62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2"/>
      <c r="AC4027" s="62"/>
      <c r="AD4027" s="62"/>
      <c r="AE4027" s="62"/>
      <c r="AF4027" s="62"/>
      <c r="AG4027" s="62"/>
      <c r="AH4027" s="62"/>
      <c r="AI4027" s="62"/>
      <c r="AJ4027" s="62"/>
      <c r="AK4027" s="62"/>
      <c r="AL4027" s="62"/>
      <c r="AM4027" s="62"/>
      <c r="AN4027" s="62"/>
      <c r="AO4027" s="62"/>
      <c r="AP4027" s="62"/>
      <c r="AQ4027" s="62"/>
      <c r="AR4027" s="62"/>
      <c r="AS4027" s="62"/>
      <c r="AT4027" s="62"/>
      <c r="AU4027" s="62"/>
      <c r="AV4027" s="62"/>
      <c r="AW4027" s="62"/>
      <c r="AX4027" s="62"/>
    </row>
    <row r="4028" spans="2:50" ht="5.25" customHeight="1"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</row>
    <row r="4029" spans="2:50" ht="20.100000000000001" customHeight="1">
      <c r="D4029" s="60" t="s">
        <v>48</v>
      </c>
      <c r="E4029" s="60"/>
      <c r="F4029" s="60"/>
      <c r="G4029" s="60"/>
      <c r="H4029" s="60"/>
      <c r="I4029" s="60"/>
      <c r="J4029" s="60"/>
      <c r="K4029" s="60"/>
      <c r="L4029" s="60"/>
      <c r="M4029" s="60"/>
      <c r="N4029" s="64"/>
      <c r="O4029" s="56">
        <f>'Class 1-7 WorkSheet'!B88</f>
        <v>83</v>
      </c>
      <c r="P4029" s="57"/>
      <c r="Q4029" s="57"/>
      <c r="R4029" s="57"/>
      <c r="S4029" s="57"/>
      <c r="T4029" s="57"/>
      <c r="U4029" s="57"/>
      <c r="V4029" s="58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</row>
    <row r="4030" spans="2:50" ht="7.5" customHeight="1"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</row>
    <row r="4031" spans="2:50" ht="20.100000000000001" customHeight="1">
      <c r="D4031" s="1"/>
      <c r="E4031" s="1"/>
      <c r="F4031" s="1"/>
      <c r="G4031" s="1"/>
      <c r="H4031" s="1"/>
      <c r="I4031" s="1"/>
      <c r="J4031" s="1"/>
      <c r="K4031" s="1"/>
      <c r="L4031" s="1"/>
      <c r="M4031" s="1" t="s">
        <v>49</v>
      </c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56">
        <f>VLOOKUP(O4029,'Class 1-7 WorkSheet'!B6:J4218,4,FALSE)</f>
        <v>0</v>
      </c>
      <c r="AF4031" s="57"/>
      <c r="AG4031" s="57"/>
      <c r="AH4031" s="57"/>
      <c r="AI4031" s="57"/>
      <c r="AJ4031" s="57"/>
      <c r="AK4031" s="57"/>
      <c r="AL4031" s="57"/>
      <c r="AM4031" s="57"/>
      <c r="AN4031" s="57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8"/>
    </row>
    <row r="4032" spans="2:50" ht="6.75" customHeight="1"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</row>
    <row r="4033" spans="4:50" ht="20.100000000000001" customHeight="1">
      <c r="D4033" s="1" t="s">
        <v>53</v>
      </c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56">
        <f>VLOOKUP(O4029,'Class 1-7 WorkSheet'!B6:J4035,6,FALSE)</f>
        <v>0</v>
      </c>
      <c r="Y4033" s="57"/>
      <c r="Z4033" s="57"/>
      <c r="AA4033" s="57"/>
      <c r="AB4033" s="57"/>
      <c r="AC4033" s="57"/>
      <c r="AD4033" s="57"/>
      <c r="AE4033" s="57"/>
      <c r="AF4033" s="57"/>
      <c r="AG4033" s="57"/>
      <c r="AH4033" s="57"/>
      <c r="AI4033" s="57"/>
      <c r="AJ4033" s="57"/>
      <c r="AK4033" s="57"/>
      <c r="AL4033" s="57"/>
      <c r="AM4033" s="57"/>
      <c r="AN4033" s="58"/>
      <c r="AO4033" s="1"/>
      <c r="AP4033" s="1" t="s">
        <v>57</v>
      </c>
      <c r="AQ4033" s="1"/>
      <c r="AR4033" s="1"/>
      <c r="AS4033" s="1"/>
      <c r="AT4033" s="1"/>
      <c r="AU4033" s="1"/>
      <c r="AV4033" s="1"/>
      <c r="AW4033" s="1"/>
      <c r="AX4033" s="1"/>
    </row>
    <row r="4034" spans="4:50" ht="5.25" customHeight="1"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</row>
    <row r="4035" spans="4:50" ht="20.100000000000001" customHeight="1">
      <c r="D4035" s="1" t="s">
        <v>54</v>
      </c>
      <c r="E4035" s="1"/>
      <c r="F4035" s="1"/>
      <c r="G4035" s="56">
        <f>VLOOKUP(O4029,'Class 1-7 WorkSheet'!B6:J4035,5,FALSE)</f>
        <v>0</v>
      </c>
      <c r="H4035" s="57"/>
      <c r="I4035" s="57"/>
      <c r="J4035" s="57"/>
      <c r="K4035" s="57"/>
      <c r="L4035" s="57"/>
      <c r="M4035" s="57"/>
      <c r="N4035" s="57"/>
      <c r="O4035" s="57"/>
      <c r="P4035" s="57"/>
      <c r="Q4035" s="57"/>
      <c r="R4035" s="57"/>
      <c r="S4035" s="57"/>
      <c r="T4035" s="57"/>
      <c r="U4035" s="57"/>
      <c r="V4035" s="57"/>
      <c r="W4035" s="57"/>
      <c r="X4035" s="57"/>
      <c r="Y4035" s="57"/>
      <c r="Z4035" s="58"/>
      <c r="AA4035" s="1" t="s">
        <v>58</v>
      </c>
      <c r="AB4035" s="1"/>
      <c r="AC4035" s="1"/>
      <c r="AD4035" s="1"/>
      <c r="AE4035" s="1"/>
      <c r="AF4035" s="1"/>
      <c r="AG4035" s="1"/>
      <c r="AH4035" s="1"/>
      <c r="AI4035" s="1"/>
      <c r="AJ4035" s="1"/>
      <c r="AK4035" s="1" t="s">
        <v>55</v>
      </c>
      <c r="AL4035" s="1"/>
      <c r="AM4035" s="1"/>
      <c r="AN4035" s="1"/>
      <c r="AO4035" s="1"/>
      <c r="AP4035" s="1"/>
      <c r="AQ4035" s="66">
        <f>VLOOKUP(O4029,'Class 1-7 WorkSheet'!B6:J4035,9,FALSE)</f>
        <v>0</v>
      </c>
      <c r="AR4035" s="67"/>
      <c r="AS4035" s="67"/>
      <c r="AT4035" s="67"/>
      <c r="AU4035" s="67"/>
      <c r="AV4035" s="67"/>
      <c r="AW4035" s="67"/>
      <c r="AX4035" s="68"/>
    </row>
    <row r="4036" spans="4:50" ht="6" customHeight="1"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</row>
    <row r="4037" spans="4:50" ht="20.100000000000001" customHeight="1">
      <c r="D4037" s="1" t="s">
        <v>50</v>
      </c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56" t="str">
        <f>'Class 1-7 WorkSheet'!D3</f>
        <v xml:space="preserve"> रामावि बांठड़ी (डीडवाना) नागौर</v>
      </c>
      <c r="P4037" s="57"/>
      <c r="Q4037" s="57"/>
      <c r="R4037" s="57"/>
      <c r="S4037" s="57"/>
      <c r="T4037" s="57"/>
      <c r="U4037" s="57"/>
      <c r="V4037" s="57"/>
      <c r="W4037" s="57"/>
      <c r="X4037" s="57"/>
      <c r="Y4037" s="57"/>
      <c r="Z4037" s="57"/>
      <c r="AA4037" s="57"/>
      <c r="AB4037" s="57"/>
      <c r="AC4037" s="57"/>
      <c r="AD4037" s="57"/>
      <c r="AE4037" s="57"/>
      <c r="AF4037" s="57"/>
      <c r="AG4037" s="57"/>
      <c r="AH4037" s="57"/>
      <c r="AI4037" s="58"/>
      <c r="AJ4037" s="1" t="s">
        <v>56</v>
      </c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56">
        <f>VLOOKUP(O4029,'Class 1-7 WorkSheet'!B6:J4218,3,FALSE)</f>
        <v>2</v>
      </c>
      <c r="AW4037" s="57"/>
      <c r="AX4037" s="58"/>
    </row>
    <row r="4038" spans="4:50" ht="6" customHeight="1"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</row>
    <row r="4039" spans="4:50" ht="20.100000000000001" customHeight="1">
      <c r="D4039" s="1" t="s">
        <v>52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</row>
    <row r="4040" spans="4:50" ht="6" customHeight="1"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</row>
    <row r="4041" spans="4:50" ht="20.100000000000001" customHeight="1">
      <c r="D4041" s="1"/>
      <c r="E4041" s="1"/>
      <c r="F4041" s="1"/>
      <c r="G4041" s="1"/>
      <c r="H4041" s="1"/>
      <c r="I4041" s="1"/>
      <c r="J4041" s="1" t="s">
        <v>62</v>
      </c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56">
        <f>VLOOKUP(O4029,'Class 1-7 WorkSheet'!B6:J4218,2,FALSE)</f>
        <v>1</v>
      </c>
      <c r="V4041" s="57"/>
      <c r="W4041" s="58"/>
      <c r="X4041" s="1" t="s">
        <v>59</v>
      </c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</row>
    <row r="4042" spans="4:50" ht="5.25" customHeight="1"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3"/>
      <c r="V4042" s="3"/>
      <c r="W4042" s="3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</row>
    <row r="4043" spans="4:50" ht="20.100000000000001" customHeight="1">
      <c r="D4043" s="1" t="s">
        <v>51</v>
      </c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</row>
    <row r="4044" spans="4:50" ht="17.25" customHeight="1"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</row>
    <row r="4045" spans="4:50" ht="20.100000000000001" customHeight="1">
      <c r="D4045" s="1" t="s">
        <v>60</v>
      </c>
      <c r="E4045" s="1"/>
      <c r="F4045" s="1"/>
      <c r="G4045" s="1"/>
      <c r="H4045" s="1"/>
      <c r="I4045" s="59">
        <f>I27</f>
        <v>43951</v>
      </c>
      <c r="J4045" s="60"/>
      <c r="K4045" s="60"/>
      <c r="L4045" s="60"/>
      <c r="M4045" s="60"/>
      <c r="N4045" s="60"/>
      <c r="O4045" s="60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61" t="s">
        <v>61</v>
      </c>
      <c r="AH4045" s="61"/>
      <c r="AI4045" s="61"/>
      <c r="AJ4045" s="61"/>
      <c r="AK4045" s="61"/>
      <c r="AL4045" s="61"/>
      <c r="AM4045" s="61"/>
      <c r="AN4045" s="61"/>
      <c r="AO4045" s="61"/>
      <c r="AP4045" s="61"/>
      <c r="AQ4045" s="61"/>
      <c r="AR4045" s="61"/>
      <c r="AS4045" s="61"/>
      <c r="AT4045" s="61"/>
      <c r="AU4045" s="1"/>
      <c r="AV4045" s="1"/>
      <c r="AW4045" s="1"/>
      <c r="AX4045" s="1"/>
    </row>
    <row r="4046" spans="4:50"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61"/>
      <c r="AH4046" s="61"/>
      <c r="AI4046" s="61"/>
      <c r="AJ4046" s="61"/>
      <c r="AK4046" s="61"/>
      <c r="AL4046" s="61"/>
      <c r="AM4046" s="61"/>
      <c r="AN4046" s="61"/>
      <c r="AO4046" s="61"/>
      <c r="AP4046" s="61"/>
      <c r="AQ4046" s="61"/>
      <c r="AR4046" s="61"/>
      <c r="AS4046" s="61"/>
      <c r="AT4046" s="61"/>
      <c r="AU4046" s="1"/>
      <c r="AV4046" s="1"/>
      <c r="AW4046" s="1"/>
      <c r="AX4046" s="1"/>
    </row>
    <row r="4047" spans="4:50"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</row>
    <row r="4048" spans="4:50"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</row>
    <row r="4049" spans="4:50"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</row>
    <row r="4071" spans="2:50" ht="27" customHeight="1">
      <c r="D4071" s="62" t="str">
        <f>D4022</f>
        <v>कार्यालय राजकीय माध्यमिक विद्यालय बांठड़ी (डीडवाना) नागौर</v>
      </c>
      <c r="E4071" s="62"/>
      <c r="F4071" s="62"/>
      <c r="G4071" s="62"/>
      <c r="H4071" s="62"/>
      <c r="I4071" s="62"/>
      <c r="J4071" s="62"/>
      <c r="K4071" s="62"/>
      <c r="L4071" s="62"/>
      <c r="M4071" s="62"/>
      <c r="N4071" s="62"/>
      <c r="O4071" s="62"/>
      <c r="P4071" s="62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2"/>
      <c r="AC4071" s="62"/>
      <c r="AD4071" s="62"/>
      <c r="AE4071" s="62"/>
      <c r="AF4071" s="62"/>
      <c r="AG4071" s="62"/>
      <c r="AH4071" s="62"/>
      <c r="AI4071" s="62"/>
      <c r="AJ4071" s="62"/>
      <c r="AK4071" s="62"/>
      <c r="AL4071" s="62"/>
      <c r="AM4071" s="62"/>
      <c r="AN4071" s="62"/>
      <c r="AO4071" s="62"/>
      <c r="AP4071" s="62"/>
      <c r="AQ4071" s="62"/>
      <c r="AR4071" s="62"/>
      <c r="AS4071" s="62"/>
      <c r="AT4071" s="62"/>
      <c r="AU4071" s="62"/>
      <c r="AV4071" s="62"/>
      <c r="AW4071" s="62"/>
      <c r="AX4071" s="62"/>
    </row>
    <row r="4072" spans="2:50" ht="12.75" customHeight="1">
      <c r="D4072" s="60" t="str">
        <f>'Class 1-7 WorkSheet'!A4</f>
        <v>(DISE CODE : 08140701704)</v>
      </c>
      <c r="E4072" s="60"/>
      <c r="F4072" s="60"/>
      <c r="G4072" s="60"/>
      <c r="H4072" s="60"/>
      <c r="I4072" s="60"/>
      <c r="J4072" s="60"/>
      <c r="K4072" s="60"/>
      <c r="L4072" s="60"/>
      <c r="M4072" s="60"/>
      <c r="N4072" s="60"/>
      <c r="O4072" s="60"/>
      <c r="P4072" s="60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0"/>
      <c r="AC4072" s="60"/>
      <c r="AD4072" s="60"/>
      <c r="AE4072" s="60"/>
      <c r="AF4072" s="60"/>
      <c r="AG4072" s="60"/>
      <c r="AH4072" s="60"/>
      <c r="AI4072" s="60"/>
      <c r="AJ4072" s="60"/>
      <c r="AK4072" s="60"/>
      <c r="AL4072" s="60"/>
      <c r="AM4072" s="60"/>
      <c r="AN4072" s="60"/>
      <c r="AO4072" s="60"/>
      <c r="AP4072" s="60"/>
      <c r="AQ4072" s="60"/>
      <c r="AR4072" s="60"/>
      <c r="AS4072" s="60"/>
      <c r="AT4072" s="60"/>
      <c r="AU4072" s="60"/>
      <c r="AV4072" s="60"/>
      <c r="AW4072" s="60"/>
      <c r="AX4072" s="60"/>
    </row>
    <row r="4073" spans="2:50" ht="5.25" customHeight="1"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2:50" ht="31.5" customHeight="1">
      <c r="B4074" s="2"/>
      <c r="C4074" s="2"/>
      <c r="D4074" s="63" t="str">
        <f>D7</f>
        <v>कक्षा - 1</v>
      </c>
      <c r="E4074" s="63"/>
      <c r="F4074" s="63"/>
      <c r="G4074" s="63"/>
      <c r="H4074" s="63"/>
      <c r="I4074" s="63"/>
      <c r="J4074" s="63"/>
      <c r="K4074" s="63"/>
      <c r="L4074" s="63"/>
      <c r="M4074" s="63"/>
      <c r="N4074" s="63"/>
      <c r="O4074" s="63"/>
      <c r="P4074" s="63"/>
      <c r="Q4074" s="63"/>
      <c r="R4074" s="63"/>
      <c r="S4074" s="63"/>
      <c r="T4074" s="63"/>
      <c r="U4074" s="63"/>
      <c r="V4074" s="63"/>
      <c r="W4074" s="63"/>
      <c r="X4074" s="63"/>
      <c r="Y4074" s="63"/>
      <c r="Z4074" s="63"/>
      <c r="AA4074" s="63"/>
      <c r="AB4074" s="63"/>
      <c r="AC4074" s="63"/>
      <c r="AD4074" s="63"/>
      <c r="AE4074" s="63"/>
      <c r="AF4074" s="63"/>
      <c r="AG4074" s="63"/>
      <c r="AH4074" s="63"/>
      <c r="AI4074" s="63"/>
      <c r="AJ4074" s="63"/>
      <c r="AK4074" s="63"/>
      <c r="AL4074" s="63"/>
      <c r="AM4074" s="63"/>
      <c r="AN4074" s="63"/>
      <c r="AO4074" s="63"/>
      <c r="AP4074" s="63"/>
      <c r="AQ4074" s="63"/>
      <c r="AR4074" s="63"/>
      <c r="AS4074" s="63"/>
      <c r="AT4074" s="63"/>
      <c r="AU4074" s="63"/>
      <c r="AV4074" s="63"/>
      <c r="AW4074" s="63"/>
      <c r="AX4074" s="63"/>
    </row>
    <row r="4075" spans="2:50" ht="21">
      <c r="D4075" s="65" t="s">
        <v>46</v>
      </c>
      <c r="E4075" s="65"/>
      <c r="F4075" s="65"/>
      <c r="G4075" s="65"/>
      <c r="H4075" s="65"/>
      <c r="I4075" s="65"/>
      <c r="J4075" s="65"/>
      <c r="K4075" s="65"/>
      <c r="L4075" s="65"/>
      <c r="M4075" s="65"/>
      <c r="N4075" s="65"/>
      <c r="O4075" s="65"/>
      <c r="P4075" s="65"/>
      <c r="Q4075" s="65"/>
      <c r="R4075" s="65"/>
      <c r="S4075" s="65"/>
      <c r="T4075" s="65"/>
      <c r="U4075" s="65"/>
      <c r="V4075" s="65"/>
      <c r="W4075" s="65"/>
      <c r="X4075" s="65"/>
      <c r="Y4075" s="65"/>
      <c r="Z4075" s="65"/>
      <c r="AA4075" s="65"/>
      <c r="AB4075" s="65"/>
      <c r="AC4075" s="65"/>
      <c r="AD4075" s="65"/>
      <c r="AE4075" s="65"/>
      <c r="AF4075" s="65"/>
      <c r="AG4075" s="65"/>
      <c r="AH4075" s="65"/>
      <c r="AI4075" s="65"/>
      <c r="AJ4075" s="65"/>
      <c r="AK4075" s="65"/>
      <c r="AL4075" s="65"/>
      <c r="AM4075" s="65"/>
      <c r="AN4075" s="65"/>
      <c r="AO4075" s="65"/>
      <c r="AP4075" s="65"/>
      <c r="AQ4075" s="65"/>
      <c r="AR4075" s="65"/>
      <c r="AS4075" s="65"/>
      <c r="AT4075" s="65"/>
      <c r="AU4075" s="65"/>
      <c r="AV4075" s="65"/>
      <c r="AW4075" s="65"/>
      <c r="AX4075" s="65"/>
    </row>
    <row r="4076" spans="2:50" ht="35.25" customHeight="1">
      <c r="D4076" s="62" t="s">
        <v>47</v>
      </c>
      <c r="E4076" s="62"/>
      <c r="F4076" s="62"/>
      <c r="G4076" s="62"/>
      <c r="H4076" s="62"/>
      <c r="I4076" s="62"/>
      <c r="J4076" s="62"/>
      <c r="K4076" s="62"/>
      <c r="L4076" s="62"/>
      <c r="M4076" s="62"/>
      <c r="N4076" s="62"/>
      <c r="O4076" s="62"/>
      <c r="P4076" s="62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2"/>
      <c r="AC4076" s="62"/>
      <c r="AD4076" s="62"/>
      <c r="AE4076" s="62"/>
      <c r="AF4076" s="62"/>
      <c r="AG4076" s="62"/>
      <c r="AH4076" s="62"/>
      <c r="AI4076" s="62"/>
      <c r="AJ4076" s="62"/>
      <c r="AK4076" s="62"/>
      <c r="AL4076" s="62"/>
      <c r="AM4076" s="62"/>
      <c r="AN4076" s="62"/>
      <c r="AO4076" s="62"/>
      <c r="AP4076" s="62"/>
      <c r="AQ4076" s="62"/>
      <c r="AR4076" s="62"/>
      <c r="AS4076" s="62"/>
      <c r="AT4076" s="62"/>
      <c r="AU4076" s="62"/>
      <c r="AV4076" s="62"/>
      <c r="AW4076" s="62"/>
      <c r="AX4076" s="62"/>
    </row>
    <row r="4077" spans="2:50" ht="5.25" customHeight="1"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</row>
    <row r="4078" spans="2:50" ht="20.100000000000001" customHeight="1">
      <c r="D4078" s="60" t="s">
        <v>48</v>
      </c>
      <c r="E4078" s="60"/>
      <c r="F4078" s="60"/>
      <c r="G4078" s="60"/>
      <c r="H4078" s="60"/>
      <c r="I4078" s="60"/>
      <c r="J4078" s="60"/>
      <c r="K4078" s="60"/>
      <c r="L4078" s="60"/>
      <c r="M4078" s="60"/>
      <c r="N4078" s="64"/>
      <c r="O4078" s="56">
        <f>'Class 1-7 WorkSheet'!B89</f>
        <v>84</v>
      </c>
      <c r="P4078" s="57"/>
      <c r="Q4078" s="57"/>
      <c r="R4078" s="57"/>
      <c r="S4078" s="57"/>
      <c r="T4078" s="57"/>
      <c r="U4078" s="57"/>
      <c r="V4078" s="58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</row>
    <row r="4079" spans="2:50" ht="7.5" customHeight="1"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</row>
    <row r="4080" spans="2:50" ht="20.100000000000001" customHeight="1">
      <c r="D4080" s="1"/>
      <c r="E4080" s="1"/>
      <c r="F4080" s="1"/>
      <c r="G4080" s="1"/>
      <c r="H4080" s="1"/>
      <c r="I4080" s="1"/>
      <c r="J4080" s="1"/>
      <c r="K4080" s="1"/>
      <c r="L4080" s="1"/>
      <c r="M4080" s="1" t="s">
        <v>49</v>
      </c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56">
        <f>VLOOKUP(O4078,'Class 1-7 WorkSheet'!B6:J4267,4,FALSE)</f>
        <v>0</v>
      </c>
      <c r="AF4080" s="57"/>
      <c r="AG4080" s="57"/>
      <c r="AH4080" s="57"/>
      <c r="AI4080" s="57"/>
      <c r="AJ4080" s="57"/>
      <c r="AK4080" s="57"/>
      <c r="AL4080" s="57"/>
      <c r="AM4080" s="57"/>
      <c r="AN4080" s="57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8"/>
    </row>
    <row r="4081" spans="4:50" ht="6.75" customHeight="1"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</row>
    <row r="4082" spans="4:50" ht="20.100000000000001" customHeight="1">
      <c r="D4082" s="1" t="s">
        <v>53</v>
      </c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56">
        <f>VLOOKUP(O4078,'Class 1-7 WorkSheet'!B6:J4084,6,FALSE)</f>
        <v>0</v>
      </c>
      <c r="Y4082" s="57"/>
      <c r="Z4082" s="57"/>
      <c r="AA4082" s="57"/>
      <c r="AB4082" s="57"/>
      <c r="AC4082" s="57"/>
      <c r="AD4082" s="57"/>
      <c r="AE4082" s="57"/>
      <c r="AF4082" s="57"/>
      <c r="AG4082" s="57"/>
      <c r="AH4082" s="57"/>
      <c r="AI4082" s="57"/>
      <c r="AJ4082" s="57"/>
      <c r="AK4082" s="57"/>
      <c r="AL4082" s="57"/>
      <c r="AM4082" s="57"/>
      <c r="AN4082" s="58"/>
      <c r="AO4082" s="1"/>
      <c r="AP4082" s="1" t="s">
        <v>57</v>
      </c>
      <c r="AQ4082" s="1"/>
      <c r="AR4082" s="1"/>
      <c r="AS4082" s="1"/>
      <c r="AT4082" s="1"/>
      <c r="AU4082" s="1"/>
      <c r="AV4082" s="1"/>
      <c r="AW4082" s="1"/>
      <c r="AX4082" s="1"/>
    </row>
    <row r="4083" spans="4:50" ht="5.25" customHeight="1"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</row>
    <row r="4084" spans="4:50" ht="20.100000000000001" customHeight="1">
      <c r="D4084" s="1" t="s">
        <v>54</v>
      </c>
      <c r="E4084" s="1"/>
      <c r="F4084" s="1"/>
      <c r="G4084" s="56">
        <f>VLOOKUP(O4078,'Class 1-7 WorkSheet'!B6:J4084,5,FALSE)</f>
        <v>0</v>
      </c>
      <c r="H4084" s="57"/>
      <c r="I4084" s="57"/>
      <c r="J4084" s="57"/>
      <c r="K4084" s="57"/>
      <c r="L4084" s="57"/>
      <c r="M4084" s="57"/>
      <c r="N4084" s="57"/>
      <c r="O4084" s="57"/>
      <c r="P4084" s="57"/>
      <c r="Q4084" s="57"/>
      <c r="R4084" s="57"/>
      <c r="S4084" s="57"/>
      <c r="T4084" s="57"/>
      <c r="U4084" s="57"/>
      <c r="V4084" s="57"/>
      <c r="W4084" s="57"/>
      <c r="X4084" s="57"/>
      <c r="Y4084" s="57"/>
      <c r="Z4084" s="58"/>
      <c r="AA4084" s="1" t="s">
        <v>58</v>
      </c>
      <c r="AB4084" s="1"/>
      <c r="AC4084" s="1"/>
      <c r="AD4084" s="1"/>
      <c r="AE4084" s="1"/>
      <c r="AF4084" s="1"/>
      <c r="AG4084" s="1"/>
      <c r="AH4084" s="1"/>
      <c r="AI4084" s="1"/>
      <c r="AJ4084" s="1"/>
      <c r="AK4084" s="1" t="s">
        <v>55</v>
      </c>
      <c r="AL4084" s="1"/>
      <c r="AM4084" s="1"/>
      <c r="AN4084" s="1"/>
      <c r="AO4084" s="1"/>
      <c r="AP4084" s="1"/>
      <c r="AQ4084" s="66">
        <f>VLOOKUP(O4078,'Class 1-7 WorkSheet'!B6:J4084,9,FALSE)</f>
        <v>0</v>
      </c>
      <c r="AR4084" s="67"/>
      <c r="AS4084" s="67"/>
      <c r="AT4084" s="67"/>
      <c r="AU4084" s="67"/>
      <c r="AV4084" s="67"/>
      <c r="AW4084" s="67"/>
      <c r="AX4084" s="68"/>
    </row>
    <row r="4085" spans="4:50" ht="6" customHeight="1"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</row>
    <row r="4086" spans="4:50" ht="20.100000000000001" customHeight="1">
      <c r="D4086" s="1" t="s">
        <v>50</v>
      </c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56" t="str">
        <f>'Class 1-7 WorkSheet'!D3</f>
        <v xml:space="preserve"> रामावि बांठड़ी (डीडवाना) नागौर</v>
      </c>
      <c r="P4086" s="57"/>
      <c r="Q4086" s="57"/>
      <c r="R4086" s="57"/>
      <c r="S4086" s="57"/>
      <c r="T4086" s="57"/>
      <c r="U4086" s="57"/>
      <c r="V4086" s="57"/>
      <c r="W4086" s="57"/>
      <c r="X4086" s="57"/>
      <c r="Y4086" s="57"/>
      <c r="Z4086" s="57"/>
      <c r="AA4086" s="57"/>
      <c r="AB4086" s="57"/>
      <c r="AC4086" s="57"/>
      <c r="AD4086" s="57"/>
      <c r="AE4086" s="57"/>
      <c r="AF4086" s="57"/>
      <c r="AG4086" s="57"/>
      <c r="AH4086" s="57"/>
      <c r="AI4086" s="58"/>
      <c r="AJ4086" s="1" t="s">
        <v>56</v>
      </c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56">
        <f>VLOOKUP(O4078,'Class 1-7 WorkSheet'!B3:J4267,3,FALSE)</f>
        <v>2</v>
      </c>
      <c r="AW4086" s="57"/>
      <c r="AX4086" s="58"/>
    </row>
    <row r="4087" spans="4:50" ht="6" customHeight="1"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</row>
    <row r="4088" spans="4:50" ht="20.100000000000001" customHeight="1">
      <c r="D4088" s="1" t="s">
        <v>52</v>
      </c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</row>
    <row r="4089" spans="4:50" ht="6" customHeight="1"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</row>
    <row r="4090" spans="4:50" ht="20.100000000000001" customHeight="1">
      <c r="D4090" s="1"/>
      <c r="E4090" s="1"/>
      <c r="F4090" s="1"/>
      <c r="G4090" s="1"/>
      <c r="H4090" s="1"/>
      <c r="I4090" s="1"/>
      <c r="J4090" s="1" t="s">
        <v>62</v>
      </c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56">
        <f>VLOOKUP(O4078,'Class 1-7 WorkSheet'!B6:J4267,2,FALSE)</f>
        <v>1</v>
      </c>
      <c r="V4090" s="57"/>
      <c r="W4090" s="58"/>
      <c r="X4090" s="1" t="s">
        <v>59</v>
      </c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</row>
    <row r="4091" spans="4:50" ht="5.25" customHeight="1"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3"/>
      <c r="V4091" s="3"/>
      <c r="W4091" s="3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</row>
    <row r="4092" spans="4:50" ht="20.100000000000001" customHeight="1">
      <c r="D4092" s="1" t="s">
        <v>51</v>
      </c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</row>
    <row r="4093" spans="4:50" ht="17.25" customHeight="1"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</row>
    <row r="4094" spans="4:50" ht="20.100000000000001" customHeight="1">
      <c r="D4094" s="1" t="s">
        <v>60</v>
      </c>
      <c r="E4094" s="1"/>
      <c r="F4094" s="1"/>
      <c r="G4094" s="1"/>
      <c r="H4094" s="1"/>
      <c r="I4094" s="59">
        <f>I27</f>
        <v>43951</v>
      </c>
      <c r="J4094" s="60"/>
      <c r="K4094" s="60"/>
      <c r="L4094" s="60"/>
      <c r="M4094" s="60"/>
      <c r="N4094" s="60"/>
      <c r="O4094" s="60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61" t="s">
        <v>61</v>
      </c>
      <c r="AH4094" s="61"/>
      <c r="AI4094" s="61"/>
      <c r="AJ4094" s="61"/>
      <c r="AK4094" s="61"/>
      <c r="AL4094" s="61"/>
      <c r="AM4094" s="61"/>
      <c r="AN4094" s="61"/>
      <c r="AO4094" s="61"/>
      <c r="AP4094" s="61"/>
      <c r="AQ4094" s="61"/>
      <c r="AR4094" s="61"/>
      <c r="AS4094" s="61"/>
      <c r="AT4094" s="61"/>
      <c r="AU4094" s="1"/>
      <c r="AV4094" s="1"/>
      <c r="AW4094" s="1"/>
      <c r="AX4094" s="1"/>
    </row>
    <row r="4095" spans="4:50"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61"/>
      <c r="AH4095" s="61"/>
      <c r="AI4095" s="61"/>
      <c r="AJ4095" s="61"/>
      <c r="AK4095" s="61"/>
      <c r="AL4095" s="61"/>
      <c r="AM4095" s="61"/>
      <c r="AN4095" s="61"/>
      <c r="AO4095" s="61"/>
      <c r="AP4095" s="61"/>
      <c r="AQ4095" s="61"/>
      <c r="AR4095" s="61"/>
      <c r="AS4095" s="61"/>
      <c r="AT4095" s="61"/>
      <c r="AU4095" s="1"/>
      <c r="AV4095" s="1"/>
      <c r="AW4095" s="1"/>
      <c r="AX4095" s="1"/>
    </row>
    <row r="4096" spans="4:50"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</row>
    <row r="4097" spans="4:50"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</row>
    <row r="4098" spans="4:50"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</row>
    <row r="4120" spans="2:50" ht="27" customHeight="1">
      <c r="D4120" s="62" t="str">
        <f>D4071</f>
        <v>कार्यालय राजकीय माध्यमिक विद्यालय बांठड़ी (डीडवाना) नागौर</v>
      </c>
      <c r="E4120" s="62"/>
      <c r="F4120" s="62"/>
      <c r="G4120" s="62"/>
      <c r="H4120" s="62"/>
      <c r="I4120" s="62"/>
      <c r="J4120" s="62"/>
      <c r="K4120" s="62"/>
      <c r="L4120" s="62"/>
      <c r="M4120" s="62"/>
      <c r="N4120" s="62"/>
      <c r="O4120" s="62"/>
      <c r="P4120" s="62"/>
      <c r="Q4120" s="62"/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2"/>
      <c r="AC4120" s="62"/>
      <c r="AD4120" s="62"/>
      <c r="AE4120" s="62"/>
      <c r="AF4120" s="62"/>
      <c r="AG4120" s="62"/>
      <c r="AH4120" s="62"/>
      <c r="AI4120" s="62"/>
      <c r="AJ4120" s="62"/>
      <c r="AK4120" s="62"/>
      <c r="AL4120" s="62"/>
      <c r="AM4120" s="62"/>
      <c r="AN4120" s="62"/>
      <c r="AO4120" s="62"/>
      <c r="AP4120" s="62"/>
      <c r="AQ4120" s="62"/>
      <c r="AR4120" s="62"/>
      <c r="AS4120" s="62"/>
      <c r="AT4120" s="62"/>
      <c r="AU4120" s="62"/>
      <c r="AV4120" s="62"/>
      <c r="AW4120" s="62"/>
      <c r="AX4120" s="62"/>
    </row>
    <row r="4121" spans="2:50" ht="12.75" customHeight="1">
      <c r="D4121" s="60" t="str">
        <f>'Class 1-7 WorkSheet'!A4</f>
        <v>(DISE CODE : 08140701704)</v>
      </c>
      <c r="E4121" s="60"/>
      <c r="F4121" s="60"/>
      <c r="G4121" s="60"/>
      <c r="H4121" s="60"/>
      <c r="I4121" s="60"/>
      <c r="J4121" s="60"/>
      <c r="K4121" s="60"/>
      <c r="L4121" s="60"/>
      <c r="M4121" s="60"/>
      <c r="N4121" s="60"/>
      <c r="O4121" s="60"/>
      <c r="P4121" s="60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0"/>
      <c r="AC4121" s="60"/>
      <c r="AD4121" s="60"/>
      <c r="AE4121" s="60"/>
      <c r="AF4121" s="60"/>
      <c r="AG4121" s="60"/>
      <c r="AH4121" s="60"/>
      <c r="AI4121" s="60"/>
      <c r="AJ4121" s="60"/>
      <c r="AK4121" s="60"/>
      <c r="AL4121" s="60"/>
      <c r="AM4121" s="60"/>
      <c r="AN4121" s="60"/>
      <c r="AO4121" s="60"/>
      <c r="AP4121" s="60"/>
      <c r="AQ4121" s="60"/>
      <c r="AR4121" s="60"/>
      <c r="AS4121" s="60"/>
      <c r="AT4121" s="60"/>
      <c r="AU4121" s="60"/>
      <c r="AV4121" s="60"/>
      <c r="AW4121" s="60"/>
      <c r="AX4121" s="60"/>
    </row>
    <row r="4122" spans="2:50" ht="5.25" customHeight="1"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2:50" ht="31.5" customHeight="1">
      <c r="B4123" s="2"/>
      <c r="C4123" s="2"/>
      <c r="D4123" s="63" t="str">
        <f>D7</f>
        <v>कक्षा - 1</v>
      </c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3"/>
      <c r="Q4123" s="63"/>
      <c r="R4123" s="63"/>
      <c r="S4123" s="63"/>
      <c r="T4123" s="63"/>
      <c r="U4123" s="63"/>
      <c r="V4123" s="63"/>
      <c r="W4123" s="63"/>
      <c r="X4123" s="63"/>
      <c r="Y4123" s="63"/>
      <c r="Z4123" s="63"/>
      <c r="AA4123" s="63"/>
      <c r="AB4123" s="63"/>
      <c r="AC4123" s="63"/>
      <c r="AD4123" s="63"/>
      <c r="AE4123" s="63"/>
      <c r="AF4123" s="63"/>
      <c r="AG4123" s="63"/>
      <c r="AH4123" s="63"/>
      <c r="AI4123" s="63"/>
      <c r="AJ4123" s="63"/>
      <c r="AK4123" s="63"/>
      <c r="AL4123" s="63"/>
      <c r="AM4123" s="63"/>
      <c r="AN4123" s="63"/>
      <c r="AO4123" s="63"/>
      <c r="AP4123" s="63"/>
      <c r="AQ4123" s="63"/>
      <c r="AR4123" s="63"/>
      <c r="AS4123" s="63"/>
      <c r="AT4123" s="63"/>
      <c r="AU4123" s="63"/>
      <c r="AV4123" s="63"/>
      <c r="AW4123" s="63"/>
      <c r="AX4123" s="63"/>
    </row>
    <row r="4124" spans="2:50" ht="21">
      <c r="D4124" s="65" t="s">
        <v>46</v>
      </c>
      <c r="E4124" s="65"/>
      <c r="F4124" s="65"/>
      <c r="G4124" s="65"/>
      <c r="H4124" s="65"/>
      <c r="I4124" s="65"/>
      <c r="J4124" s="65"/>
      <c r="K4124" s="65"/>
      <c r="L4124" s="65"/>
      <c r="M4124" s="65"/>
      <c r="N4124" s="65"/>
      <c r="O4124" s="65"/>
      <c r="P4124" s="65"/>
      <c r="Q4124" s="65"/>
      <c r="R4124" s="65"/>
      <c r="S4124" s="65"/>
      <c r="T4124" s="65"/>
      <c r="U4124" s="65"/>
      <c r="V4124" s="65"/>
      <c r="W4124" s="65"/>
      <c r="X4124" s="65"/>
      <c r="Y4124" s="65"/>
      <c r="Z4124" s="65"/>
      <c r="AA4124" s="65"/>
      <c r="AB4124" s="65"/>
      <c r="AC4124" s="65"/>
      <c r="AD4124" s="65"/>
      <c r="AE4124" s="65"/>
      <c r="AF4124" s="65"/>
      <c r="AG4124" s="65"/>
      <c r="AH4124" s="65"/>
      <c r="AI4124" s="65"/>
      <c r="AJ4124" s="65"/>
      <c r="AK4124" s="65"/>
      <c r="AL4124" s="65"/>
      <c r="AM4124" s="65"/>
      <c r="AN4124" s="65"/>
      <c r="AO4124" s="65"/>
      <c r="AP4124" s="65"/>
      <c r="AQ4124" s="65"/>
      <c r="AR4124" s="65"/>
      <c r="AS4124" s="65"/>
      <c r="AT4124" s="65"/>
      <c r="AU4124" s="65"/>
      <c r="AV4124" s="65"/>
      <c r="AW4124" s="65"/>
      <c r="AX4124" s="65"/>
    </row>
    <row r="4125" spans="2:50" ht="35.25" customHeight="1">
      <c r="D4125" s="62" t="s">
        <v>47</v>
      </c>
      <c r="E4125" s="62"/>
      <c r="F4125" s="62"/>
      <c r="G4125" s="62"/>
      <c r="H4125" s="62"/>
      <c r="I4125" s="62"/>
      <c r="J4125" s="62"/>
      <c r="K4125" s="62"/>
      <c r="L4125" s="62"/>
      <c r="M4125" s="62"/>
      <c r="N4125" s="62"/>
      <c r="O4125" s="62"/>
      <c r="P4125" s="62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62"/>
      <c r="AC4125" s="62"/>
      <c r="AD4125" s="62"/>
      <c r="AE4125" s="62"/>
      <c r="AF4125" s="62"/>
      <c r="AG4125" s="62"/>
      <c r="AH4125" s="62"/>
      <c r="AI4125" s="62"/>
      <c r="AJ4125" s="62"/>
      <c r="AK4125" s="62"/>
      <c r="AL4125" s="62"/>
      <c r="AM4125" s="62"/>
      <c r="AN4125" s="62"/>
      <c r="AO4125" s="62"/>
      <c r="AP4125" s="62"/>
      <c r="AQ4125" s="62"/>
      <c r="AR4125" s="62"/>
      <c r="AS4125" s="62"/>
      <c r="AT4125" s="62"/>
      <c r="AU4125" s="62"/>
      <c r="AV4125" s="62"/>
      <c r="AW4125" s="62"/>
      <c r="AX4125" s="62"/>
    </row>
    <row r="4126" spans="2:50" ht="5.25" customHeight="1"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</row>
    <row r="4127" spans="2:50" ht="20.100000000000001" customHeight="1">
      <c r="D4127" s="60" t="s">
        <v>48</v>
      </c>
      <c r="E4127" s="60"/>
      <c r="F4127" s="60"/>
      <c r="G4127" s="60"/>
      <c r="H4127" s="60"/>
      <c r="I4127" s="60"/>
      <c r="J4127" s="60"/>
      <c r="K4127" s="60"/>
      <c r="L4127" s="60"/>
      <c r="M4127" s="60"/>
      <c r="N4127" s="64"/>
      <c r="O4127" s="56">
        <f>'Class 1-7 WorkSheet'!B90</f>
        <v>85</v>
      </c>
      <c r="P4127" s="57"/>
      <c r="Q4127" s="57"/>
      <c r="R4127" s="57"/>
      <c r="S4127" s="57"/>
      <c r="T4127" s="57"/>
      <c r="U4127" s="57"/>
      <c r="V4127" s="58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</row>
    <row r="4128" spans="2:50" ht="7.5" customHeight="1"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</row>
    <row r="4129" spans="4:50" ht="20.100000000000001" customHeight="1">
      <c r="D4129" s="1"/>
      <c r="E4129" s="1"/>
      <c r="F4129" s="1"/>
      <c r="G4129" s="1"/>
      <c r="H4129" s="1"/>
      <c r="I4129" s="1"/>
      <c r="J4129" s="1"/>
      <c r="K4129" s="1"/>
      <c r="L4129" s="1"/>
      <c r="M4129" s="1" t="s">
        <v>49</v>
      </c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56">
        <f>VLOOKUP(O4127,'Class 1-7 WorkSheet'!B6:J4316,4,FALSE)</f>
        <v>0</v>
      </c>
      <c r="AF4129" s="57"/>
      <c r="AG4129" s="57"/>
      <c r="AH4129" s="57"/>
      <c r="AI4129" s="57"/>
      <c r="AJ4129" s="57"/>
      <c r="AK4129" s="57"/>
      <c r="AL4129" s="57"/>
      <c r="AM4129" s="57"/>
      <c r="AN4129" s="57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8"/>
    </row>
    <row r="4130" spans="4:50" ht="6.75" customHeight="1"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</row>
    <row r="4131" spans="4:50" ht="20.100000000000001" customHeight="1">
      <c r="D4131" s="1" t="s">
        <v>53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56">
        <f>VLOOKUP(O4127,'Class 1-7 WorkSheet'!B6:J4133,6,FALSE)</f>
        <v>0</v>
      </c>
      <c r="Y4131" s="57"/>
      <c r="Z4131" s="57"/>
      <c r="AA4131" s="57"/>
      <c r="AB4131" s="57"/>
      <c r="AC4131" s="57"/>
      <c r="AD4131" s="57"/>
      <c r="AE4131" s="57"/>
      <c r="AF4131" s="57"/>
      <c r="AG4131" s="57"/>
      <c r="AH4131" s="57"/>
      <c r="AI4131" s="57"/>
      <c r="AJ4131" s="57"/>
      <c r="AK4131" s="57"/>
      <c r="AL4131" s="57"/>
      <c r="AM4131" s="57"/>
      <c r="AN4131" s="58"/>
      <c r="AO4131" s="1"/>
      <c r="AP4131" s="1" t="s">
        <v>57</v>
      </c>
      <c r="AQ4131" s="1"/>
      <c r="AR4131" s="1"/>
      <c r="AS4131" s="1"/>
      <c r="AT4131" s="1"/>
      <c r="AU4131" s="1"/>
      <c r="AV4131" s="1"/>
      <c r="AW4131" s="1"/>
      <c r="AX4131" s="1"/>
    </row>
    <row r="4132" spans="4:50" ht="5.25" customHeight="1"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</row>
    <row r="4133" spans="4:50" ht="20.100000000000001" customHeight="1">
      <c r="D4133" s="1" t="s">
        <v>54</v>
      </c>
      <c r="E4133" s="1"/>
      <c r="F4133" s="1"/>
      <c r="G4133" s="56">
        <f>VLOOKUP(O4127,'Class 1-7 WorkSheet'!B6:J4133,5,FALSE)</f>
        <v>0</v>
      </c>
      <c r="H4133" s="57"/>
      <c r="I4133" s="57"/>
      <c r="J4133" s="57"/>
      <c r="K4133" s="57"/>
      <c r="L4133" s="57"/>
      <c r="M4133" s="57"/>
      <c r="N4133" s="57"/>
      <c r="O4133" s="57"/>
      <c r="P4133" s="57"/>
      <c r="Q4133" s="57"/>
      <c r="R4133" s="57"/>
      <c r="S4133" s="57"/>
      <c r="T4133" s="57"/>
      <c r="U4133" s="57"/>
      <c r="V4133" s="57"/>
      <c r="W4133" s="57"/>
      <c r="X4133" s="57"/>
      <c r="Y4133" s="57"/>
      <c r="Z4133" s="58"/>
      <c r="AA4133" s="1" t="s">
        <v>58</v>
      </c>
      <c r="AB4133" s="1"/>
      <c r="AC4133" s="1"/>
      <c r="AD4133" s="1"/>
      <c r="AE4133" s="1"/>
      <c r="AF4133" s="1"/>
      <c r="AG4133" s="1"/>
      <c r="AH4133" s="1"/>
      <c r="AI4133" s="1"/>
      <c r="AJ4133" s="1"/>
      <c r="AK4133" s="1" t="s">
        <v>55</v>
      </c>
      <c r="AL4133" s="1"/>
      <c r="AM4133" s="1"/>
      <c r="AN4133" s="1"/>
      <c r="AO4133" s="1"/>
      <c r="AP4133" s="1"/>
      <c r="AQ4133" s="66">
        <f>VLOOKUP(O4127,'Class 1-7 WorkSheet'!B6:J4133,9,FALSE)</f>
        <v>0</v>
      </c>
      <c r="AR4133" s="67"/>
      <c r="AS4133" s="67"/>
      <c r="AT4133" s="67"/>
      <c r="AU4133" s="67"/>
      <c r="AV4133" s="67"/>
      <c r="AW4133" s="67"/>
      <c r="AX4133" s="68"/>
    </row>
    <row r="4134" spans="4:50" ht="6" customHeight="1"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</row>
    <row r="4135" spans="4:50" ht="20.100000000000001" customHeight="1">
      <c r="D4135" s="1" t="s">
        <v>50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56" t="str">
        <f>'Class 1-7 WorkSheet'!D3</f>
        <v xml:space="preserve"> रामावि बांठड़ी (डीडवाना) नागौर</v>
      </c>
      <c r="P4135" s="57"/>
      <c r="Q4135" s="57"/>
      <c r="R4135" s="57"/>
      <c r="S4135" s="57"/>
      <c r="T4135" s="57"/>
      <c r="U4135" s="57"/>
      <c r="V4135" s="57"/>
      <c r="W4135" s="57"/>
      <c r="X4135" s="57"/>
      <c r="Y4135" s="57"/>
      <c r="Z4135" s="57"/>
      <c r="AA4135" s="57"/>
      <c r="AB4135" s="57"/>
      <c r="AC4135" s="57"/>
      <c r="AD4135" s="57"/>
      <c r="AE4135" s="57"/>
      <c r="AF4135" s="57"/>
      <c r="AG4135" s="57"/>
      <c r="AH4135" s="57"/>
      <c r="AI4135" s="58"/>
      <c r="AJ4135" s="1" t="s">
        <v>56</v>
      </c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56">
        <f>VLOOKUP(O4127,'Class 1-7 WorkSheet'!B6:J4316,3,FALSE)</f>
        <v>2</v>
      </c>
      <c r="AW4135" s="57"/>
      <c r="AX4135" s="58"/>
    </row>
    <row r="4136" spans="4:50" ht="6" customHeight="1"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</row>
    <row r="4137" spans="4:50" ht="20.100000000000001" customHeight="1">
      <c r="D4137" s="1" t="s">
        <v>52</v>
      </c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</row>
    <row r="4138" spans="4:50" ht="6" customHeight="1"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</row>
    <row r="4139" spans="4:50" ht="20.100000000000001" customHeight="1">
      <c r="D4139" s="1"/>
      <c r="E4139" s="1"/>
      <c r="F4139" s="1"/>
      <c r="G4139" s="1"/>
      <c r="H4139" s="1"/>
      <c r="I4139" s="1"/>
      <c r="J4139" s="1" t="s">
        <v>62</v>
      </c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56">
        <f>VLOOKUP(O4127,'Class 1-7 WorkSheet'!B6:J4316,2,FALSE)</f>
        <v>1</v>
      </c>
      <c r="V4139" s="57"/>
      <c r="W4139" s="58"/>
      <c r="X4139" s="1" t="s">
        <v>59</v>
      </c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</row>
    <row r="4140" spans="4:50" ht="5.25" customHeight="1"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3"/>
      <c r="V4140" s="3"/>
      <c r="W4140" s="3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</row>
    <row r="4141" spans="4:50" ht="20.100000000000001" customHeight="1">
      <c r="D4141" s="1" t="s">
        <v>51</v>
      </c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</row>
    <row r="4142" spans="4:50" ht="17.25" customHeight="1"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</row>
    <row r="4143" spans="4:50" ht="20.100000000000001" customHeight="1">
      <c r="D4143" s="1" t="s">
        <v>60</v>
      </c>
      <c r="E4143" s="1"/>
      <c r="F4143" s="1"/>
      <c r="G4143" s="1"/>
      <c r="H4143" s="1"/>
      <c r="I4143" s="59">
        <f>I27</f>
        <v>43951</v>
      </c>
      <c r="J4143" s="60"/>
      <c r="K4143" s="60"/>
      <c r="L4143" s="60"/>
      <c r="M4143" s="60"/>
      <c r="N4143" s="60"/>
      <c r="O4143" s="60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61" t="s">
        <v>61</v>
      </c>
      <c r="AH4143" s="61"/>
      <c r="AI4143" s="61"/>
      <c r="AJ4143" s="61"/>
      <c r="AK4143" s="61"/>
      <c r="AL4143" s="61"/>
      <c r="AM4143" s="61"/>
      <c r="AN4143" s="61"/>
      <c r="AO4143" s="61"/>
      <c r="AP4143" s="61"/>
      <c r="AQ4143" s="61"/>
      <c r="AR4143" s="61"/>
      <c r="AS4143" s="61"/>
      <c r="AT4143" s="61"/>
      <c r="AU4143" s="1"/>
      <c r="AV4143" s="1"/>
      <c r="AW4143" s="1"/>
      <c r="AX4143" s="1"/>
    </row>
    <row r="4144" spans="4:50"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61"/>
      <c r="AH4144" s="61"/>
      <c r="AI4144" s="61"/>
      <c r="AJ4144" s="61"/>
      <c r="AK4144" s="61"/>
      <c r="AL4144" s="61"/>
      <c r="AM4144" s="61"/>
      <c r="AN4144" s="61"/>
      <c r="AO4144" s="61"/>
      <c r="AP4144" s="61"/>
      <c r="AQ4144" s="61"/>
      <c r="AR4144" s="61"/>
      <c r="AS4144" s="61"/>
      <c r="AT4144" s="61"/>
      <c r="AU4144" s="1"/>
      <c r="AV4144" s="1"/>
      <c r="AW4144" s="1"/>
      <c r="AX4144" s="1"/>
    </row>
    <row r="4145" spans="4:50"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</row>
    <row r="4146" spans="4:50"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</row>
    <row r="4147" spans="4:50"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</row>
    <row r="4169" spans="2:50" ht="27" customHeight="1">
      <c r="D4169" s="62" t="str">
        <f>D4120</f>
        <v>कार्यालय राजकीय माध्यमिक विद्यालय बांठड़ी (डीडवाना) नागौर</v>
      </c>
      <c r="E4169" s="62"/>
      <c r="F4169" s="62"/>
      <c r="G4169" s="62"/>
      <c r="H4169" s="62"/>
      <c r="I4169" s="62"/>
      <c r="J4169" s="62"/>
      <c r="K4169" s="62"/>
      <c r="L4169" s="62"/>
      <c r="M4169" s="62"/>
      <c r="N4169" s="62"/>
      <c r="O4169" s="62"/>
      <c r="P4169" s="62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62"/>
      <c r="AC4169" s="62"/>
      <c r="AD4169" s="62"/>
      <c r="AE4169" s="62"/>
      <c r="AF4169" s="62"/>
      <c r="AG4169" s="62"/>
      <c r="AH4169" s="62"/>
      <c r="AI4169" s="62"/>
      <c r="AJ4169" s="62"/>
      <c r="AK4169" s="62"/>
      <c r="AL4169" s="62"/>
      <c r="AM4169" s="62"/>
      <c r="AN4169" s="62"/>
      <c r="AO4169" s="62"/>
      <c r="AP4169" s="62"/>
      <c r="AQ4169" s="62"/>
      <c r="AR4169" s="62"/>
      <c r="AS4169" s="62"/>
      <c r="AT4169" s="62"/>
      <c r="AU4169" s="62"/>
      <c r="AV4169" s="62"/>
      <c r="AW4169" s="62"/>
      <c r="AX4169" s="62"/>
    </row>
    <row r="4170" spans="2:50" ht="12.75" customHeight="1">
      <c r="D4170" s="60" t="str">
        <f>'Class 1-7 WorkSheet'!A4</f>
        <v>(DISE CODE : 08140701704)</v>
      </c>
      <c r="E4170" s="60"/>
      <c r="F4170" s="60"/>
      <c r="G4170" s="60"/>
      <c r="H4170" s="60"/>
      <c r="I4170" s="60"/>
      <c r="J4170" s="60"/>
      <c r="K4170" s="60"/>
      <c r="L4170" s="60"/>
      <c r="M4170" s="60"/>
      <c r="N4170" s="60"/>
      <c r="O4170" s="60"/>
      <c r="P4170" s="60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0"/>
      <c r="AC4170" s="60"/>
      <c r="AD4170" s="60"/>
      <c r="AE4170" s="60"/>
      <c r="AF4170" s="60"/>
      <c r="AG4170" s="60"/>
      <c r="AH4170" s="60"/>
      <c r="AI4170" s="60"/>
      <c r="AJ4170" s="60"/>
      <c r="AK4170" s="60"/>
      <c r="AL4170" s="60"/>
      <c r="AM4170" s="60"/>
      <c r="AN4170" s="60"/>
      <c r="AO4170" s="60"/>
      <c r="AP4170" s="60"/>
      <c r="AQ4170" s="60"/>
      <c r="AR4170" s="60"/>
      <c r="AS4170" s="60"/>
      <c r="AT4170" s="60"/>
      <c r="AU4170" s="60"/>
      <c r="AV4170" s="60"/>
      <c r="AW4170" s="60"/>
      <c r="AX4170" s="60"/>
    </row>
    <row r="4171" spans="2:50" ht="5.25" customHeight="1"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2:50" ht="31.5" customHeight="1">
      <c r="B4172" s="2"/>
      <c r="C4172" s="2"/>
      <c r="D4172" s="63" t="str">
        <f>D7</f>
        <v>कक्षा - 1</v>
      </c>
      <c r="E4172" s="63"/>
      <c r="F4172" s="63"/>
      <c r="G4172" s="63"/>
      <c r="H4172" s="63"/>
      <c r="I4172" s="63"/>
      <c r="J4172" s="63"/>
      <c r="K4172" s="63"/>
      <c r="L4172" s="63"/>
      <c r="M4172" s="63"/>
      <c r="N4172" s="63"/>
      <c r="O4172" s="63"/>
      <c r="P4172" s="63"/>
      <c r="Q4172" s="63"/>
      <c r="R4172" s="63"/>
      <c r="S4172" s="63"/>
      <c r="T4172" s="63"/>
      <c r="U4172" s="63"/>
      <c r="V4172" s="63"/>
      <c r="W4172" s="63"/>
      <c r="X4172" s="63"/>
      <c r="Y4172" s="63"/>
      <c r="Z4172" s="63"/>
      <c r="AA4172" s="63"/>
      <c r="AB4172" s="63"/>
      <c r="AC4172" s="63"/>
      <c r="AD4172" s="63"/>
      <c r="AE4172" s="63"/>
      <c r="AF4172" s="63"/>
      <c r="AG4172" s="63"/>
      <c r="AH4172" s="63"/>
      <c r="AI4172" s="63"/>
      <c r="AJ4172" s="63"/>
      <c r="AK4172" s="63"/>
      <c r="AL4172" s="63"/>
      <c r="AM4172" s="63"/>
      <c r="AN4172" s="63"/>
      <c r="AO4172" s="63"/>
      <c r="AP4172" s="63"/>
      <c r="AQ4172" s="63"/>
      <c r="AR4172" s="63"/>
      <c r="AS4172" s="63"/>
      <c r="AT4172" s="63"/>
      <c r="AU4172" s="63"/>
      <c r="AV4172" s="63"/>
      <c r="AW4172" s="63"/>
      <c r="AX4172" s="63"/>
    </row>
    <row r="4173" spans="2:50" ht="21">
      <c r="D4173" s="65" t="s">
        <v>46</v>
      </c>
      <c r="E4173" s="65"/>
      <c r="F4173" s="65"/>
      <c r="G4173" s="65"/>
      <c r="H4173" s="65"/>
      <c r="I4173" s="65"/>
      <c r="J4173" s="65"/>
      <c r="K4173" s="65"/>
      <c r="L4173" s="65"/>
      <c r="M4173" s="65"/>
      <c r="N4173" s="65"/>
      <c r="O4173" s="65"/>
      <c r="P4173" s="65"/>
      <c r="Q4173" s="65"/>
      <c r="R4173" s="65"/>
      <c r="S4173" s="65"/>
      <c r="T4173" s="65"/>
      <c r="U4173" s="65"/>
      <c r="V4173" s="65"/>
      <c r="W4173" s="65"/>
      <c r="X4173" s="65"/>
      <c r="Y4173" s="65"/>
      <c r="Z4173" s="65"/>
      <c r="AA4173" s="65"/>
      <c r="AB4173" s="65"/>
      <c r="AC4173" s="65"/>
      <c r="AD4173" s="65"/>
      <c r="AE4173" s="65"/>
      <c r="AF4173" s="65"/>
      <c r="AG4173" s="65"/>
      <c r="AH4173" s="65"/>
      <c r="AI4173" s="65"/>
      <c r="AJ4173" s="65"/>
      <c r="AK4173" s="65"/>
      <c r="AL4173" s="65"/>
      <c r="AM4173" s="65"/>
      <c r="AN4173" s="65"/>
      <c r="AO4173" s="65"/>
      <c r="AP4173" s="65"/>
      <c r="AQ4173" s="65"/>
      <c r="AR4173" s="65"/>
      <c r="AS4173" s="65"/>
      <c r="AT4173" s="65"/>
      <c r="AU4173" s="65"/>
      <c r="AV4173" s="65"/>
      <c r="AW4173" s="65"/>
      <c r="AX4173" s="65"/>
    </row>
    <row r="4174" spans="2:50" ht="35.25" customHeight="1">
      <c r="D4174" s="62" t="s">
        <v>47</v>
      </c>
      <c r="E4174" s="62"/>
      <c r="F4174" s="62"/>
      <c r="G4174" s="62"/>
      <c r="H4174" s="62"/>
      <c r="I4174" s="62"/>
      <c r="J4174" s="62"/>
      <c r="K4174" s="62"/>
      <c r="L4174" s="62"/>
      <c r="M4174" s="62"/>
      <c r="N4174" s="62"/>
      <c r="O4174" s="62"/>
      <c r="P4174" s="62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62"/>
      <c r="AC4174" s="62"/>
      <c r="AD4174" s="62"/>
      <c r="AE4174" s="62"/>
      <c r="AF4174" s="62"/>
      <c r="AG4174" s="62"/>
      <c r="AH4174" s="62"/>
      <c r="AI4174" s="62"/>
      <c r="AJ4174" s="62"/>
      <c r="AK4174" s="62"/>
      <c r="AL4174" s="62"/>
      <c r="AM4174" s="62"/>
      <c r="AN4174" s="62"/>
      <c r="AO4174" s="62"/>
      <c r="AP4174" s="62"/>
      <c r="AQ4174" s="62"/>
      <c r="AR4174" s="62"/>
      <c r="AS4174" s="62"/>
      <c r="AT4174" s="62"/>
      <c r="AU4174" s="62"/>
      <c r="AV4174" s="62"/>
      <c r="AW4174" s="62"/>
      <c r="AX4174" s="62"/>
    </row>
    <row r="4175" spans="2:50" ht="5.25" customHeight="1"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</row>
    <row r="4176" spans="2:50" ht="20.100000000000001" customHeight="1">
      <c r="D4176" s="60" t="s">
        <v>48</v>
      </c>
      <c r="E4176" s="60"/>
      <c r="F4176" s="60"/>
      <c r="G4176" s="60"/>
      <c r="H4176" s="60"/>
      <c r="I4176" s="60"/>
      <c r="J4176" s="60"/>
      <c r="K4176" s="60"/>
      <c r="L4176" s="60"/>
      <c r="M4176" s="60"/>
      <c r="N4176" s="64"/>
      <c r="O4176" s="56">
        <f>'Class 1-7 WorkSheet'!B91</f>
        <v>86</v>
      </c>
      <c r="P4176" s="57"/>
      <c r="Q4176" s="57"/>
      <c r="R4176" s="57"/>
      <c r="S4176" s="57"/>
      <c r="T4176" s="57"/>
      <c r="U4176" s="57"/>
      <c r="V4176" s="58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</row>
    <row r="4177" spans="4:50" ht="7.5" customHeight="1"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</row>
    <row r="4178" spans="4:50" ht="20.100000000000001" customHeight="1">
      <c r="D4178" s="1"/>
      <c r="E4178" s="1"/>
      <c r="F4178" s="1"/>
      <c r="G4178" s="1"/>
      <c r="H4178" s="1"/>
      <c r="I4178" s="1"/>
      <c r="J4178" s="1"/>
      <c r="K4178" s="1"/>
      <c r="L4178" s="1"/>
      <c r="M4178" s="1" t="s">
        <v>49</v>
      </c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56">
        <f>VLOOKUP(O4176,'Class 1-7 WorkSheet'!B6:J4365,4,FALSE)</f>
        <v>0</v>
      </c>
      <c r="AF4178" s="57"/>
      <c r="AG4178" s="57"/>
      <c r="AH4178" s="57"/>
      <c r="AI4178" s="57"/>
      <c r="AJ4178" s="57"/>
      <c r="AK4178" s="57"/>
      <c r="AL4178" s="57"/>
      <c r="AM4178" s="57"/>
      <c r="AN4178" s="57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8"/>
    </row>
    <row r="4179" spans="4:50" ht="6.75" customHeight="1"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</row>
    <row r="4180" spans="4:50" ht="20.100000000000001" customHeight="1">
      <c r="D4180" s="1" t="s">
        <v>53</v>
      </c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56">
        <f>VLOOKUP(O4176,'Class 1-7 WorkSheet'!B6:J4182,6,FALSE)</f>
        <v>0</v>
      </c>
      <c r="Y4180" s="57"/>
      <c r="Z4180" s="57"/>
      <c r="AA4180" s="57"/>
      <c r="AB4180" s="57"/>
      <c r="AC4180" s="57"/>
      <c r="AD4180" s="57"/>
      <c r="AE4180" s="57"/>
      <c r="AF4180" s="57"/>
      <c r="AG4180" s="57"/>
      <c r="AH4180" s="57"/>
      <c r="AI4180" s="57"/>
      <c r="AJ4180" s="57"/>
      <c r="AK4180" s="57"/>
      <c r="AL4180" s="57"/>
      <c r="AM4180" s="57"/>
      <c r="AN4180" s="58"/>
      <c r="AO4180" s="1"/>
      <c r="AP4180" s="1" t="s">
        <v>57</v>
      </c>
      <c r="AQ4180" s="1"/>
      <c r="AR4180" s="1"/>
      <c r="AS4180" s="1"/>
      <c r="AT4180" s="1"/>
      <c r="AU4180" s="1"/>
      <c r="AV4180" s="1"/>
      <c r="AW4180" s="1"/>
      <c r="AX4180" s="1"/>
    </row>
    <row r="4181" spans="4:50" ht="5.25" customHeight="1"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</row>
    <row r="4182" spans="4:50" ht="20.100000000000001" customHeight="1">
      <c r="D4182" s="1" t="s">
        <v>54</v>
      </c>
      <c r="E4182" s="1"/>
      <c r="F4182" s="1"/>
      <c r="G4182" s="56">
        <f>VLOOKUP(O4176,'Class 1-7 WorkSheet'!B6:J4182,5,FALSE)</f>
        <v>0</v>
      </c>
      <c r="H4182" s="57"/>
      <c r="I4182" s="57"/>
      <c r="J4182" s="57"/>
      <c r="K4182" s="57"/>
      <c r="L4182" s="57"/>
      <c r="M4182" s="57"/>
      <c r="N4182" s="57"/>
      <c r="O4182" s="57"/>
      <c r="P4182" s="57"/>
      <c r="Q4182" s="57"/>
      <c r="R4182" s="57"/>
      <c r="S4182" s="57"/>
      <c r="T4182" s="57"/>
      <c r="U4182" s="57"/>
      <c r="V4182" s="57"/>
      <c r="W4182" s="57"/>
      <c r="X4182" s="57"/>
      <c r="Y4182" s="57"/>
      <c r="Z4182" s="58"/>
      <c r="AA4182" s="1" t="s">
        <v>58</v>
      </c>
      <c r="AB4182" s="1"/>
      <c r="AC4182" s="1"/>
      <c r="AD4182" s="1"/>
      <c r="AE4182" s="1"/>
      <c r="AF4182" s="1"/>
      <c r="AG4182" s="1"/>
      <c r="AH4182" s="1"/>
      <c r="AI4182" s="1"/>
      <c r="AJ4182" s="1"/>
      <c r="AK4182" s="1" t="s">
        <v>55</v>
      </c>
      <c r="AL4182" s="1"/>
      <c r="AM4182" s="1"/>
      <c r="AN4182" s="1"/>
      <c r="AO4182" s="1"/>
      <c r="AP4182" s="1"/>
      <c r="AQ4182" s="66">
        <f>VLOOKUP(O4176,'Class 1-7 WorkSheet'!B6:J4182,9,FALSE)</f>
        <v>0</v>
      </c>
      <c r="AR4182" s="67"/>
      <c r="AS4182" s="67"/>
      <c r="AT4182" s="67"/>
      <c r="AU4182" s="67"/>
      <c r="AV4182" s="67"/>
      <c r="AW4182" s="67"/>
      <c r="AX4182" s="68"/>
    </row>
    <row r="4183" spans="4:50" ht="6" customHeight="1"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</row>
    <row r="4184" spans="4:50" ht="20.100000000000001" customHeight="1">
      <c r="D4184" s="1" t="s">
        <v>50</v>
      </c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56" t="str">
        <f>'Class 1-7 WorkSheet'!D3</f>
        <v xml:space="preserve"> रामावि बांठड़ी (डीडवाना) नागौर</v>
      </c>
      <c r="P4184" s="57"/>
      <c r="Q4184" s="57"/>
      <c r="R4184" s="57"/>
      <c r="S4184" s="57"/>
      <c r="T4184" s="57"/>
      <c r="U4184" s="57"/>
      <c r="V4184" s="57"/>
      <c r="W4184" s="57"/>
      <c r="X4184" s="57"/>
      <c r="Y4184" s="57"/>
      <c r="Z4184" s="57"/>
      <c r="AA4184" s="57"/>
      <c r="AB4184" s="57"/>
      <c r="AC4184" s="57"/>
      <c r="AD4184" s="57"/>
      <c r="AE4184" s="57"/>
      <c r="AF4184" s="57"/>
      <c r="AG4184" s="57"/>
      <c r="AH4184" s="57"/>
      <c r="AI4184" s="58"/>
      <c r="AJ4184" s="1" t="s">
        <v>56</v>
      </c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56">
        <f>VLOOKUP(O4176,'Class 1-7 WorkSheet'!B6:J4365,3,FALSE)</f>
        <v>2</v>
      </c>
      <c r="AW4184" s="57"/>
      <c r="AX4184" s="58"/>
    </row>
    <row r="4185" spans="4:50" ht="6" customHeight="1"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</row>
    <row r="4186" spans="4:50" ht="20.100000000000001" customHeight="1">
      <c r="D4186" s="1" t="s">
        <v>52</v>
      </c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</row>
    <row r="4187" spans="4:50" ht="6" customHeight="1"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</row>
    <row r="4188" spans="4:50" ht="20.100000000000001" customHeight="1">
      <c r="D4188" s="1"/>
      <c r="E4188" s="1"/>
      <c r="F4188" s="1"/>
      <c r="G4188" s="1"/>
      <c r="H4188" s="1"/>
      <c r="I4188" s="1"/>
      <c r="J4188" s="1" t="s">
        <v>62</v>
      </c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56">
        <f>VLOOKUP(O4176,'Class 1-7 WorkSheet'!B6:J4365,2,FALSE)</f>
        <v>1</v>
      </c>
      <c r="V4188" s="57"/>
      <c r="W4188" s="58"/>
      <c r="X4188" s="1" t="s">
        <v>59</v>
      </c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</row>
    <row r="4189" spans="4:50" ht="5.25" customHeight="1"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3"/>
      <c r="V4189" s="3"/>
      <c r="W4189" s="3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</row>
    <row r="4190" spans="4:50" ht="20.100000000000001" customHeight="1">
      <c r="D4190" s="1" t="s">
        <v>51</v>
      </c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</row>
    <row r="4191" spans="4:50" ht="17.25" customHeight="1"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</row>
    <row r="4192" spans="4:50" ht="20.100000000000001" customHeight="1">
      <c r="D4192" s="1" t="s">
        <v>60</v>
      </c>
      <c r="E4192" s="1"/>
      <c r="F4192" s="1"/>
      <c r="G4192" s="1"/>
      <c r="H4192" s="1"/>
      <c r="I4192" s="59">
        <f>I27</f>
        <v>43951</v>
      </c>
      <c r="J4192" s="60"/>
      <c r="K4192" s="60"/>
      <c r="L4192" s="60"/>
      <c r="M4192" s="60"/>
      <c r="N4192" s="60"/>
      <c r="O4192" s="60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61" t="s">
        <v>61</v>
      </c>
      <c r="AH4192" s="61"/>
      <c r="AI4192" s="61"/>
      <c r="AJ4192" s="61"/>
      <c r="AK4192" s="61"/>
      <c r="AL4192" s="61"/>
      <c r="AM4192" s="61"/>
      <c r="AN4192" s="61"/>
      <c r="AO4192" s="61"/>
      <c r="AP4192" s="61"/>
      <c r="AQ4192" s="61"/>
      <c r="AR4192" s="61"/>
      <c r="AS4192" s="61"/>
      <c r="AT4192" s="61"/>
      <c r="AU4192" s="1"/>
      <c r="AV4192" s="1"/>
      <c r="AW4192" s="1"/>
      <c r="AX4192" s="1"/>
    </row>
    <row r="4193" spans="4:50"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61"/>
      <c r="AH4193" s="61"/>
      <c r="AI4193" s="61"/>
      <c r="AJ4193" s="61"/>
      <c r="AK4193" s="61"/>
      <c r="AL4193" s="61"/>
      <c r="AM4193" s="61"/>
      <c r="AN4193" s="61"/>
      <c r="AO4193" s="61"/>
      <c r="AP4193" s="61"/>
      <c r="AQ4193" s="61"/>
      <c r="AR4193" s="61"/>
      <c r="AS4193" s="61"/>
      <c r="AT4193" s="61"/>
      <c r="AU4193" s="1"/>
      <c r="AV4193" s="1"/>
      <c r="AW4193" s="1"/>
      <c r="AX4193" s="1"/>
    </row>
    <row r="4194" spans="4:50"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</row>
    <row r="4195" spans="4:50"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</row>
    <row r="4196" spans="4:50"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</row>
    <row r="4218" spans="2:50" ht="27" customHeight="1">
      <c r="D4218" s="62" t="str">
        <f>D4169</f>
        <v>कार्यालय राजकीय माध्यमिक विद्यालय बांठड़ी (डीडवाना) नागौर</v>
      </c>
      <c r="E4218" s="62"/>
      <c r="F4218" s="62"/>
      <c r="G4218" s="62"/>
      <c r="H4218" s="62"/>
      <c r="I4218" s="62"/>
      <c r="J4218" s="62"/>
      <c r="K4218" s="62"/>
      <c r="L4218" s="62"/>
      <c r="M4218" s="62"/>
      <c r="N4218" s="62"/>
      <c r="O4218" s="62"/>
      <c r="P4218" s="62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62"/>
      <c r="AC4218" s="62"/>
      <c r="AD4218" s="62"/>
      <c r="AE4218" s="62"/>
      <c r="AF4218" s="62"/>
      <c r="AG4218" s="62"/>
      <c r="AH4218" s="62"/>
      <c r="AI4218" s="62"/>
      <c r="AJ4218" s="62"/>
      <c r="AK4218" s="62"/>
      <c r="AL4218" s="62"/>
      <c r="AM4218" s="62"/>
      <c r="AN4218" s="62"/>
      <c r="AO4218" s="62"/>
      <c r="AP4218" s="62"/>
      <c r="AQ4218" s="62"/>
      <c r="AR4218" s="62"/>
      <c r="AS4218" s="62"/>
      <c r="AT4218" s="62"/>
      <c r="AU4218" s="62"/>
      <c r="AV4218" s="62"/>
      <c r="AW4218" s="62"/>
      <c r="AX4218" s="62"/>
    </row>
    <row r="4219" spans="2:50" ht="12.75" customHeight="1">
      <c r="D4219" s="60" t="str">
        <f>'Class 1-7 WorkSheet'!A4</f>
        <v>(DISE CODE : 08140701704)</v>
      </c>
      <c r="E4219" s="60"/>
      <c r="F4219" s="60"/>
      <c r="G4219" s="60"/>
      <c r="H4219" s="60"/>
      <c r="I4219" s="60"/>
      <c r="J4219" s="60"/>
      <c r="K4219" s="60"/>
      <c r="L4219" s="60"/>
      <c r="M4219" s="60"/>
      <c r="N4219" s="60"/>
      <c r="O4219" s="60"/>
      <c r="P4219" s="60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0"/>
      <c r="AC4219" s="60"/>
      <c r="AD4219" s="60"/>
      <c r="AE4219" s="60"/>
      <c r="AF4219" s="60"/>
      <c r="AG4219" s="60"/>
      <c r="AH4219" s="60"/>
      <c r="AI4219" s="60"/>
      <c r="AJ4219" s="60"/>
      <c r="AK4219" s="60"/>
      <c r="AL4219" s="60"/>
      <c r="AM4219" s="60"/>
      <c r="AN4219" s="60"/>
      <c r="AO4219" s="60"/>
      <c r="AP4219" s="60"/>
      <c r="AQ4219" s="60"/>
      <c r="AR4219" s="60"/>
      <c r="AS4219" s="60"/>
      <c r="AT4219" s="60"/>
      <c r="AU4219" s="60"/>
      <c r="AV4219" s="60"/>
      <c r="AW4219" s="60"/>
      <c r="AX4219" s="60"/>
    </row>
    <row r="4220" spans="2:50" ht="5.25" customHeight="1"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2:50" ht="31.5" customHeight="1">
      <c r="B4221" s="2"/>
      <c r="C4221" s="2"/>
      <c r="D4221" s="63" t="str">
        <f>D7</f>
        <v>कक्षा - 1</v>
      </c>
      <c r="E4221" s="63"/>
      <c r="F4221" s="63"/>
      <c r="G4221" s="63"/>
      <c r="H4221" s="63"/>
      <c r="I4221" s="63"/>
      <c r="J4221" s="63"/>
      <c r="K4221" s="63"/>
      <c r="L4221" s="63"/>
      <c r="M4221" s="63"/>
      <c r="N4221" s="63"/>
      <c r="O4221" s="63"/>
      <c r="P4221" s="63"/>
      <c r="Q4221" s="63"/>
      <c r="R4221" s="63"/>
      <c r="S4221" s="63"/>
      <c r="T4221" s="63"/>
      <c r="U4221" s="63"/>
      <c r="V4221" s="63"/>
      <c r="W4221" s="63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3"/>
      <c r="AI4221" s="63"/>
      <c r="AJ4221" s="63"/>
      <c r="AK4221" s="63"/>
      <c r="AL4221" s="63"/>
      <c r="AM4221" s="63"/>
      <c r="AN4221" s="63"/>
      <c r="AO4221" s="63"/>
      <c r="AP4221" s="63"/>
      <c r="AQ4221" s="63"/>
      <c r="AR4221" s="63"/>
      <c r="AS4221" s="63"/>
      <c r="AT4221" s="63"/>
      <c r="AU4221" s="63"/>
      <c r="AV4221" s="63"/>
      <c r="AW4221" s="63"/>
      <c r="AX4221" s="63"/>
    </row>
    <row r="4222" spans="2:50" ht="21">
      <c r="D4222" s="65" t="s">
        <v>46</v>
      </c>
      <c r="E4222" s="65"/>
      <c r="F4222" s="65"/>
      <c r="G4222" s="65"/>
      <c r="H4222" s="65"/>
      <c r="I4222" s="65"/>
      <c r="J4222" s="65"/>
      <c r="K4222" s="65"/>
      <c r="L4222" s="65"/>
      <c r="M4222" s="65"/>
      <c r="N4222" s="65"/>
      <c r="O4222" s="65"/>
      <c r="P4222" s="65"/>
      <c r="Q4222" s="65"/>
      <c r="R4222" s="65"/>
      <c r="S4222" s="65"/>
      <c r="T4222" s="65"/>
      <c r="U4222" s="65"/>
      <c r="V4222" s="65"/>
      <c r="W4222" s="65"/>
      <c r="X4222" s="65"/>
      <c r="Y4222" s="65"/>
      <c r="Z4222" s="65"/>
      <c r="AA4222" s="65"/>
      <c r="AB4222" s="65"/>
      <c r="AC4222" s="65"/>
      <c r="AD4222" s="65"/>
      <c r="AE4222" s="65"/>
      <c r="AF4222" s="65"/>
      <c r="AG4222" s="65"/>
      <c r="AH4222" s="65"/>
      <c r="AI4222" s="65"/>
      <c r="AJ4222" s="65"/>
      <c r="AK4222" s="65"/>
      <c r="AL4222" s="65"/>
      <c r="AM4222" s="65"/>
      <c r="AN4222" s="65"/>
      <c r="AO4222" s="65"/>
      <c r="AP4222" s="65"/>
      <c r="AQ4222" s="65"/>
      <c r="AR4222" s="65"/>
      <c r="AS4222" s="65"/>
      <c r="AT4222" s="65"/>
      <c r="AU4222" s="65"/>
      <c r="AV4222" s="65"/>
      <c r="AW4222" s="65"/>
      <c r="AX4222" s="65"/>
    </row>
    <row r="4223" spans="2:50" ht="35.25" customHeight="1">
      <c r="D4223" s="62" t="s">
        <v>47</v>
      </c>
      <c r="E4223" s="62"/>
      <c r="F4223" s="62"/>
      <c r="G4223" s="62"/>
      <c r="H4223" s="62"/>
      <c r="I4223" s="62"/>
      <c r="J4223" s="62"/>
      <c r="K4223" s="62"/>
      <c r="L4223" s="62"/>
      <c r="M4223" s="62"/>
      <c r="N4223" s="62"/>
      <c r="O4223" s="62"/>
      <c r="P4223" s="62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62"/>
      <c r="AC4223" s="62"/>
      <c r="AD4223" s="62"/>
      <c r="AE4223" s="62"/>
      <c r="AF4223" s="62"/>
      <c r="AG4223" s="62"/>
      <c r="AH4223" s="62"/>
      <c r="AI4223" s="62"/>
      <c r="AJ4223" s="62"/>
      <c r="AK4223" s="62"/>
      <c r="AL4223" s="62"/>
      <c r="AM4223" s="62"/>
      <c r="AN4223" s="62"/>
      <c r="AO4223" s="62"/>
      <c r="AP4223" s="62"/>
      <c r="AQ4223" s="62"/>
      <c r="AR4223" s="62"/>
      <c r="AS4223" s="62"/>
      <c r="AT4223" s="62"/>
      <c r="AU4223" s="62"/>
      <c r="AV4223" s="62"/>
      <c r="AW4223" s="62"/>
      <c r="AX4223" s="62"/>
    </row>
    <row r="4224" spans="2:50" ht="5.25" customHeight="1"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</row>
    <row r="4225" spans="4:50" ht="20.100000000000001" customHeight="1">
      <c r="D4225" s="60" t="s">
        <v>48</v>
      </c>
      <c r="E4225" s="60"/>
      <c r="F4225" s="60"/>
      <c r="G4225" s="60"/>
      <c r="H4225" s="60"/>
      <c r="I4225" s="60"/>
      <c r="J4225" s="60"/>
      <c r="K4225" s="60"/>
      <c r="L4225" s="60"/>
      <c r="M4225" s="60"/>
      <c r="N4225" s="64"/>
      <c r="O4225" s="56">
        <f>'Class 1-7 WorkSheet'!B92</f>
        <v>87</v>
      </c>
      <c r="P4225" s="57"/>
      <c r="Q4225" s="57"/>
      <c r="R4225" s="57"/>
      <c r="S4225" s="57"/>
      <c r="T4225" s="57"/>
      <c r="U4225" s="57"/>
      <c r="V4225" s="58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</row>
    <row r="4226" spans="4:50" ht="7.5" customHeight="1"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</row>
    <row r="4227" spans="4:50" ht="20.100000000000001" customHeight="1">
      <c r="D4227" s="1"/>
      <c r="E4227" s="1"/>
      <c r="F4227" s="1"/>
      <c r="G4227" s="1"/>
      <c r="H4227" s="1"/>
      <c r="I4227" s="1"/>
      <c r="J4227" s="1"/>
      <c r="K4227" s="1"/>
      <c r="L4227" s="1"/>
      <c r="M4227" s="1" t="s">
        <v>49</v>
      </c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56">
        <f>VLOOKUP(O4225,'Class 1-7 WorkSheet'!B6:J4414,4,FALSE)</f>
        <v>0</v>
      </c>
      <c r="AF4227" s="57"/>
      <c r="AG4227" s="57"/>
      <c r="AH4227" s="57"/>
      <c r="AI4227" s="57"/>
      <c r="AJ4227" s="57"/>
      <c r="AK4227" s="57"/>
      <c r="AL4227" s="57"/>
      <c r="AM4227" s="57"/>
      <c r="AN4227" s="57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8"/>
    </row>
    <row r="4228" spans="4:50" ht="6.75" customHeight="1"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</row>
    <row r="4229" spans="4:50" ht="20.100000000000001" customHeight="1">
      <c r="D4229" s="1" t="s">
        <v>53</v>
      </c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56">
        <f>VLOOKUP(O4225,'Class 1-7 WorkSheet'!B6:J4231,6,FALSE)</f>
        <v>0</v>
      </c>
      <c r="Y4229" s="57"/>
      <c r="Z4229" s="57"/>
      <c r="AA4229" s="57"/>
      <c r="AB4229" s="57"/>
      <c r="AC4229" s="57"/>
      <c r="AD4229" s="57"/>
      <c r="AE4229" s="57"/>
      <c r="AF4229" s="57"/>
      <c r="AG4229" s="57"/>
      <c r="AH4229" s="57"/>
      <c r="AI4229" s="57"/>
      <c r="AJ4229" s="57"/>
      <c r="AK4229" s="57"/>
      <c r="AL4229" s="57"/>
      <c r="AM4229" s="57"/>
      <c r="AN4229" s="58"/>
      <c r="AO4229" s="1"/>
      <c r="AP4229" s="1" t="s">
        <v>57</v>
      </c>
      <c r="AQ4229" s="1"/>
      <c r="AR4229" s="1"/>
      <c r="AS4229" s="1"/>
      <c r="AT4229" s="1"/>
      <c r="AU4229" s="1"/>
      <c r="AV4229" s="1"/>
      <c r="AW4229" s="1"/>
      <c r="AX4229" s="1"/>
    </row>
    <row r="4230" spans="4:50" ht="5.25" customHeight="1"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</row>
    <row r="4231" spans="4:50" ht="20.100000000000001" customHeight="1">
      <c r="D4231" s="1" t="s">
        <v>54</v>
      </c>
      <c r="E4231" s="1"/>
      <c r="F4231" s="1"/>
      <c r="G4231" s="56">
        <f>VLOOKUP(O4225,'Class 1-7 WorkSheet'!B6:J4231,5,FALSE)</f>
        <v>0</v>
      </c>
      <c r="H4231" s="57"/>
      <c r="I4231" s="57"/>
      <c r="J4231" s="57"/>
      <c r="K4231" s="57"/>
      <c r="L4231" s="57"/>
      <c r="M4231" s="57"/>
      <c r="N4231" s="57"/>
      <c r="O4231" s="57"/>
      <c r="P4231" s="57"/>
      <c r="Q4231" s="57"/>
      <c r="R4231" s="57"/>
      <c r="S4231" s="57"/>
      <c r="T4231" s="57"/>
      <c r="U4231" s="57"/>
      <c r="V4231" s="57"/>
      <c r="W4231" s="57"/>
      <c r="X4231" s="57"/>
      <c r="Y4231" s="57"/>
      <c r="Z4231" s="58"/>
      <c r="AA4231" s="1" t="s">
        <v>58</v>
      </c>
      <c r="AB4231" s="1"/>
      <c r="AC4231" s="1"/>
      <c r="AD4231" s="1"/>
      <c r="AE4231" s="1"/>
      <c r="AF4231" s="1"/>
      <c r="AG4231" s="1"/>
      <c r="AH4231" s="1"/>
      <c r="AI4231" s="1"/>
      <c r="AJ4231" s="1"/>
      <c r="AK4231" s="1" t="s">
        <v>55</v>
      </c>
      <c r="AL4231" s="1"/>
      <c r="AM4231" s="1"/>
      <c r="AN4231" s="1"/>
      <c r="AO4231" s="1"/>
      <c r="AP4231" s="1"/>
      <c r="AQ4231" s="66">
        <f>VLOOKUP(O4225,'Class 1-7 WorkSheet'!B6:J4231,9,FALSE)</f>
        <v>0</v>
      </c>
      <c r="AR4231" s="67"/>
      <c r="AS4231" s="67"/>
      <c r="AT4231" s="67"/>
      <c r="AU4231" s="67"/>
      <c r="AV4231" s="67"/>
      <c r="AW4231" s="67"/>
      <c r="AX4231" s="68"/>
    </row>
    <row r="4232" spans="4:50" ht="6" customHeight="1"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</row>
    <row r="4233" spans="4:50" ht="20.100000000000001" customHeight="1">
      <c r="D4233" s="1" t="s">
        <v>50</v>
      </c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56" t="str">
        <f>'Class 1-7 WorkSheet'!D3</f>
        <v xml:space="preserve"> रामावि बांठड़ी (डीडवाना) नागौर</v>
      </c>
      <c r="P4233" s="57"/>
      <c r="Q4233" s="57"/>
      <c r="R4233" s="57"/>
      <c r="S4233" s="57"/>
      <c r="T4233" s="57"/>
      <c r="U4233" s="57"/>
      <c r="V4233" s="57"/>
      <c r="W4233" s="57"/>
      <c r="X4233" s="57"/>
      <c r="Y4233" s="57"/>
      <c r="Z4233" s="57"/>
      <c r="AA4233" s="57"/>
      <c r="AB4233" s="57"/>
      <c r="AC4233" s="57"/>
      <c r="AD4233" s="57"/>
      <c r="AE4233" s="57"/>
      <c r="AF4233" s="57"/>
      <c r="AG4233" s="57"/>
      <c r="AH4233" s="57"/>
      <c r="AI4233" s="58"/>
      <c r="AJ4233" s="1" t="s">
        <v>56</v>
      </c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56">
        <f>VLOOKUP(O4225,'Class 1-7 WorkSheet'!B6:J4414,3,FALSE)</f>
        <v>2</v>
      </c>
      <c r="AW4233" s="57"/>
      <c r="AX4233" s="58"/>
    </row>
    <row r="4234" spans="4:50" ht="6" customHeight="1"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</row>
    <row r="4235" spans="4:50" ht="20.100000000000001" customHeight="1">
      <c r="D4235" s="1" t="s">
        <v>52</v>
      </c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</row>
    <row r="4236" spans="4:50" ht="6" customHeight="1"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</row>
    <row r="4237" spans="4:50" ht="20.100000000000001" customHeight="1">
      <c r="D4237" s="1"/>
      <c r="E4237" s="1"/>
      <c r="F4237" s="1"/>
      <c r="G4237" s="1"/>
      <c r="H4237" s="1"/>
      <c r="I4237" s="1"/>
      <c r="J4237" s="1" t="s">
        <v>62</v>
      </c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56">
        <f>VLOOKUP(O4225,'Class 1-7 WorkSheet'!B6:J4414,2,FALSE)</f>
        <v>1</v>
      </c>
      <c r="V4237" s="57"/>
      <c r="W4237" s="58"/>
      <c r="X4237" s="1" t="s">
        <v>59</v>
      </c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</row>
    <row r="4238" spans="4:50" ht="5.25" customHeight="1"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3"/>
      <c r="V4238" s="3"/>
      <c r="W4238" s="3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</row>
    <row r="4239" spans="4:50" ht="20.100000000000001" customHeight="1">
      <c r="D4239" s="1" t="s">
        <v>51</v>
      </c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</row>
    <row r="4240" spans="4:50" ht="17.25" customHeight="1"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</row>
    <row r="4241" spans="4:50" ht="20.100000000000001" customHeight="1">
      <c r="D4241" s="1" t="s">
        <v>60</v>
      </c>
      <c r="E4241" s="1"/>
      <c r="F4241" s="1"/>
      <c r="G4241" s="1"/>
      <c r="H4241" s="1"/>
      <c r="I4241" s="59">
        <f>I27</f>
        <v>43951</v>
      </c>
      <c r="J4241" s="60"/>
      <c r="K4241" s="60"/>
      <c r="L4241" s="60"/>
      <c r="M4241" s="60"/>
      <c r="N4241" s="60"/>
      <c r="O4241" s="60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61" t="s">
        <v>61</v>
      </c>
      <c r="AH4241" s="61"/>
      <c r="AI4241" s="61"/>
      <c r="AJ4241" s="61"/>
      <c r="AK4241" s="61"/>
      <c r="AL4241" s="61"/>
      <c r="AM4241" s="61"/>
      <c r="AN4241" s="61"/>
      <c r="AO4241" s="61"/>
      <c r="AP4241" s="61"/>
      <c r="AQ4241" s="61"/>
      <c r="AR4241" s="61"/>
      <c r="AS4241" s="61"/>
      <c r="AT4241" s="61"/>
      <c r="AU4241" s="1"/>
      <c r="AV4241" s="1"/>
      <c r="AW4241" s="1"/>
      <c r="AX4241" s="1"/>
    </row>
    <row r="4242" spans="4:50"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61"/>
      <c r="AH4242" s="61"/>
      <c r="AI4242" s="61"/>
      <c r="AJ4242" s="61"/>
      <c r="AK4242" s="61"/>
      <c r="AL4242" s="61"/>
      <c r="AM4242" s="61"/>
      <c r="AN4242" s="61"/>
      <c r="AO4242" s="61"/>
      <c r="AP4242" s="61"/>
      <c r="AQ4242" s="61"/>
      <c r="AR4242" s="61"/>
      <c r="AS4242" s="61"/>
      <c r="AT4242" s="61"/>
      <c r="AU4242" s="1"/>
      <c r="AV4242" s="1"/>
      <c r="AW4242" s="1"/>
      <c r="AX4242" s="1"/>
    </row>
    <row r="4243" spans="4:50"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</row>
    <row r="4244" spans="4:50"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</row>
    <row r="4245" spans="4:50"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</row>
    <row r="4267" spans="2:50" ht="27" customHeight="1">
      <c r="D4267" s="62" t="str">
        <f>D4218</f>
        <v>कार्यालय राजकीय माध्यमिक विद्यालय बांठड़ी (डीडवाना) नागौर</v>
      </c>
      <c r="E4267" s="62"/>
      <c r="F4267" s="62"/>
      <c r="G4267" s="62"/>
      <c r="H4267" s="62"/>
      <c r="I4267" s="62"/>
      <c r="J4267" s="62"/>
      <c r="K4267" s="62"/>
      <c r="L4267" s="62"/>
      <c r="M4267" s="62"/>
      <c r="N4267" s="62"/>
      <c r="O4267" s="62"/>
      <c r="P4267" s="62"/>
      <c r="Q4267" s="62"/>
      <c r="R4267" s="62"/>
      <c r="S4267" s="62"/>
      <c r="T4267" s="62"/>
      <c r="U4267" s="62"/>
      <c r="V4267" s="62"/>
      <c r="W4267" s="62"/>
      <c r="X4267" s="62"/>
      <c r="Y4267" s="62"/>
      <c r="Z4267" s="62"/>
      <c r="AA4267" s="62"/>
      <c r="AB4267" s="62"/>
      <c r="AC4267" s="62"/>
      <c r="AD4267" s="62"/>
      <c r="AE4267" s="62"/>
      <c r="AF4267" s="62"/>
      <c r="AG4267" s="62"/>
      <c r="AH4267" s="62"/>
      <c r="AI4267" s="62"/>
      <c r="AJ4267" s="62"/>
      <c r="AK4267" s="62"/>
      <c r="AL4267" s="62"/>
      <c r="AM4267" s="62"/>
      <c r="AN4267" s="62"/>
      <c r="AO4267" s="62"/>
      <c r="AP4267" s="62"/>
      <c r="AQ4267" s="62"/>
      <c r="AR4267" s="62"/>
      <c r="AS4267" s="62"/>
      <c r="AT4267" s="62"/>
      <c r="AU4267" s="62"/>
      <c r="AV4267" s="62"/>
      <c r="AW4267" s="62"/>
      <c r="AX4267" s="62"/>
    </row>
    <row r="4268" spans="2:50" ht="12.75" customHeight="1">
      <c r="D4268" s="60" t="str">
        <f>'Class 1-7 WorkSheet'!A4</f>
        <v>(DISE CODE : 08140701704)</v>
      </c>
      <c r="E4268" s="60"/>
      <c r="F4268" s="60"/>
      <c r="G4268" s="60"/>
      <c r="H4268" s="60"/>
      <c r="I4268" s="60"/>
      <c r="J4268" s="60"/>
      <c r="K4268" s="60"/>
      <c r="L4268" s="60"/>
      <c r="M4268" s="60"/>
      <c r="N4268" s="60"/>
      <c r="O4268" s="60"/>
      <c r="P4268" s="60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0"/>
      <c r="AC4268" s="60"/>
      <c r="AD4268" s="60"/>
      <c r="AE4268" s="60"/>
      <c r="AF4268" s="60"/>
      <c r="AG4268" s="60"/>
      <c r="AH4268" s="60"/>
      <c r="AI4268" s="60"/>
      <c r="AJ4268" s="60"/>
      <c r="AK4268" s="60"/>
      <c r="AL4268" s="60"/>
      <c r="AM4268" s="60"/>
      <c r="AN4268" s="60"/>
      <c r="AO4268" s="60"/>
      <c r="AP4268" s="60"/>
      <c r="AQ4268" s="60"/>
      <c r="AR4268" s="60"/>
      <c r="AS4268" s="60"/>
      <c r="AT4268" s="60"/>
      <c r="AU4268" s="60"/>
      <c r="AV4268" s="60"/>
      <c r="AW4268" s="60"/>
      <c r="AX4268" s="60"/>
    </row>
    <row r="4269" spans="2:50" ht="5.25" customHeight="1"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2:50" ht="31.5" customHeight="1">
      <c r="B4270" s="2"/>
      <c r="C4270" s="2"/>
      <c r="D4270" s="63" t="str">
        <f>D7</f>
        <v>कक्षा - 1</v>
      </c>
      <c r="E4270" s="63"/>
      <c r="F4270" s="63"/>
      <c r="G4270" s="63"/>
      <c r="H4270" s="63"/>
      <c r="I4270" s="63"/>
      <c r="J4270" s="63"/>
      <c r="K4270" s="63"/>
      <c r="L4270" s="63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3"/>
      <c r="AI4270" s="63"/>
      <c r="AJ4270" s="63"/>
      <c r="AK4270" s="63"/>
      <c r="AL4270" s="63"/>
      <c r="AM4270" s="63"/>
      <c r="AN4270" s="63"/>
      <c r="AO4270" s="63"/>
      <c r="AP4270" s="63"/>
      <c r="AQ4270" s="63"/>
      <c r="AR4270" s="63"/>
      <c r="AS4270" s="63"/>
      <c r="AT4270" s="63"/>
      <c r="AU4270" s="63"/>
      <c r="AV4270" s="63"/>
      <c r="AW4270" s="63"/>
      <c r="AX4270" s="63"/>
    </row>
    <row r="4271" spans="2:50" ht="21">
      <c r="D4271" s="65" t="s">
        <v>46</v>
      </c>
      <c r="E4271" s="65"/>
      <c r="F4271" s="65"/>
      <c r="G4271" s="65"/>
      <c r="H4271" s="65"/>
      <c r="I4271" s="65"/>
      <c r="J4271" s="65"/>
      <c r="K4271" s="65"/>
      <c r="L4271" s="65"/>
      <c r="M4271" s="65"/>
      <c r="N4271" s="65"/>
      <c r="O4271" s="65"/>
      <c r="P4271" s="65"/>
      <c r="Q4271" s="65"/>
      <c r="R4271" s="65"/>
      <c r="S4271" s="65"/>
      <c r="T4271" s="65"/>
      <c r="U4271" s="65"/>
      <c r="V4271" s="65"/>
      <c r="W4271" s="65"/>
      <c r="X4271" s="65"/>
      <c r="Y4271" s="65"/>
      <c r="Z4271" s="65"/>
      <c r="AA4271" s="65"/>
      <c r="AB4271" s="65"/>
      <c r="AC4271" s="65"/>
      <c r="AD4271" s="65"/>
      <c r="AE4271" s="65"/>
      <c r="AF4271" s="65"/>
      <c r="AG4271" s="65"/>
      <c r="AH4271" s="65"/>
      <c r="AI4271" s="65"/>
      <c r="AJ4271" s="65"/>
      <c r="AK4271" s="65"/>
      <c r="AL4271" s="65"/>
      <c r="AM4271" s="65"/>
      <c r="AN4271" s="65"/>
      <c r="AO4271" s="65"/>
      <c r="AP4271" s="65"/>
      <c r="AQ4271" s="65"/>
      <c r="AR4271" s="65"/>
      <c r="AS4271" s="65"/>
      <c r="AT4271" s="65"/>
      <c r="AU4271" s="65"/>
      <c r="AV4271" s="65"/>
      <c r="AW4271" s="65"/>
      <c r="AX4271" s="65"/>
    </row>
    <row r="4272" spans="2:50" ht="35.25" customHeight="1">
      <c r="D4272" s="62" t="s">
        <v>47</v>
      </c>
      <c r="E4272" s="62"/>
      <c r="F4272" s="62"/>
      <c r="G4272" s="62"/>
      <c r="H4272" s="62"/>
      <c r="I4272" s="62"/>
      <c r="J4272" s="62"/>
      <c r="K4272" s="62"/>
      <c r="L4272" s="62"/>
      <c r="M4272" s="62"/>
      <c r="N4272" s="62"/>
      <c r="O4272" s="62"/>
      <c r="P4272" s="62"/>
      <c r="Q4272" s="62"/>
      <c r="R4272" s="62"/>
      <c r="S4272" s="62"/>
      <c r="T4272" s="62"/>
      <c r="U4272" s="62"/>
      <c r="V4272" s="62"/>
      <c r="W4272" s="62"/>
      <c r="X4272" s="62"/>
      <c r="Y4272" s="62"/>
      <c r="Z4272" s="62"/>
      <c r="AA4272" s="62"/>
      <c r="AB4272" s="62"/>
      <c r="AC4272" s="62"/>
      <c r="AD4272" s="62"/>
      <c r="AE4272" s="62"/>
      <c r="AF4272" s="62"/>
      <c r="AG4272" s="62"/>
      <c r="AH4272" s="62"/>
      <c r="AI4272" s="62"/>
      <c r="AJ4272" s="62"/>
      <c r="AK4272" s="62"/>
      <c r="AL4272" s="62"/>
      <c r="AM4272" s="62"/>
      <c r="AN4272" s="62"/>
      <c r="AO4272" s="62"/>
      <c r="AP4272" s="62"/>
      <c r="AQ4272" s="62"/>
      <c r="AR4272" s="62"/>
      <c r="AS4272" s="62"/>
      <c r="AT4272" s="62"/>
      <c r="AU4272" s="62"/>
      <c r="AV4272" s="62"/>
      <c r="AW4272" s="62"/>
      <c r="AX4272" s="62"/>
    </row>
    <row r="4273" spans="4:50" ht="5.25" customHeight="1"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</row>
    <row r="4274" spans="4:50" ht="20.100000000000001" customHeight="1">
      <c r="D4274" s="60" t="s">
        <v>48</v>
      </c>
      <c r="E4274" s="60"/>
      <c r="F4274" s="60"/>
      <c r="G4274" s="60"/>
      <c r="H4274" s="60"/>
      <c r="I4274" s="60"/>
      <c r="J4274" s="60"/>
      <c r="K4274" s="60"/>
      <c r="L4274" s="60"/>
      <c r="M4274" s="60"/>
      <c r="N4274" s="64"/>
      <c r="O4274" s="56">
        <f>'Class 1-7 WorkSheet'!B93</f>
        <v>88</v>
      </c>
      <c r="P4274" s="57"/>
      <c r="Q4274" s="57"/>
      <c r="R4274" s="57"/>
      <c r="S4274" s="57"/>
      <c r="T4274" s="57"/>
      <c r="U4274" s="57"/>
      <c r="V4274" s="58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</row>
    <row r="4275" spans="4:50" ht="7.5" customHeight="1"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</row>
    <row r="4276" spans="4:50" ht="20.100000000000001" customHeight="1">
      <c r="D4276" s="1"/>
      <c r="E4276" s="1"/>
      <c r="F4276" s="1"/>
      <c r="G4276" s="1"/>
      <c r="H4276" s="1"/>
      <c r="I4276" s="1"/>
      <c r="J4276" s="1"/>
      <c r="K4276" s="1"/>
      <c r="L4276" s="1"/>
      <c r="M4276" s="1" t="s">
        <v>49</v>
      </c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56">
        <f>VLOOKUP(O4274,'Class 1-7 WorkSheet'!B6:J4463,4,FALSE)</f>
        <v>0</v>
      </c>
      <c r="AF4276" s="57"/>
      <c r="AG4276" s="57"/>
      <c r="AH4276" s="57"/>
      <c r="AI4276" s="57"/>
      <c r="AJ4276" s="57"/>
      <c r="AK4276" s="57"/>
      <c r="AL4276" s="57"/>
      <c r="AM4276" s="57"/>
      <c r="AN4276" s="57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8"/>
    </row>
    <row r="4277" spans="4:50" ht="6.75" customHeight="1"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</row>
    <row r="4278" spans="4:50" ht="20.100000000000001" customHeight="1">
      <c r="D4278" s="1" t="s">
        <v>53</v>
      </c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56">
        <f>VLOOKUP(O4274,'Class 1-7 WorkSheet'!B6:J4280,6,FALSE)</f>
        <v>0</v>
      </c>
      <c r="Y4278" s="57"/>
      <c r="Z4278" s="57"/>
      <c r="AA4278" s="57"/>
      <c r="AB4278" s="57"/>
      <c r="AC4278" s="57"/>
      <c r="AD4278" s="57"/>
      <c r="AE4278" s="57"/>
      <c r="AF4278" s="57"/>
      <c r="AG4278" s="57"/>
      <c r="AH4278" s="57"/>
      <c r="AI4278" s="57"/>
      <c r="AJ4278" s="57"/>
      <c r="AK4278" s="57"/>
      <c r="AL4278" s="57"/>
      <c r="AM4278" s="57"/>
      <c r="AN4278" s="58"/>
      <c r="AO4278" s="1"/>
      <c r="AP4278" s="1" t="s">
        <v>57</v>
      </c>
      <c r="AQ4278" s="1"/>
      <c r="AR4278" s="1"/>
      <c r="AS4278" s="1"/>
      <c r="AT4278" s="1"/>
      <c r="AU4278" s="1"/>
      <c r="AV4278" s="1"/>
      <c r="AW4278" s="1"/>
      <c r="AX4278" s="1"/>
    </row>
    <row r="4279" spans="4:50" ht="5.25" customHeight="1"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</row>
    <row r="4280" spans="4:50" ht="20.100000000000001" customHeight="1">
      <c r="D4280" s="1" t="s">
        <v>54</v>
      </c>
      <c r="E4280" s="1"/>
      <c r="F4280" s="1"/>
      <c r="G4280" s="56">
        <f>VLOOKUP(O4274,'Class 1-7 WorkSheet'!B6:J4280,5,FALSE)</f>
        <v>0</v>
      </c>
      <c r="H4280" s="57"/>
      <c r="I4280" s="57"/>
      <c r="J4280" s="57"/>
      <c r="K4280" s="57"/>
      <c r="L4280" s="57"/>
      <c r="M4280" s="57"/>
      <c r="N4280" s="57"/>
      <c r="O4280" s="57"/>
      <c r="P4280" s="57"/>
      <c r="Q4280" s="57"/>
      <c r="R4280" s="57"/>
      <c r="S4280" s="57"/>
      <c r="T4280" s="57"/>
      <c r="U4280" s="57"/>
      <c r="V4280" s="57"/>
      <c r="W4280" s="57"/>
      <c r="X4280" s="57"/>
      <c r="Y4280" s="57"/>
      <c r="Z4280" s="58"/>
      <c r="AA4280" s="1" t="s">
        <v>58</v>
      </c>
      <c r="AB4280" s="1"/>
      <c r="AC4280" s="1"/>
      <c r="AD4280" s="1"/>
      <c r="AE4280" s="1"/>
      <c r="AF4280" s="1"/>
      <c r="AG4280" s="1"/>
      <c r="AH4280" s="1"/>
      <c r="AI4280" s="1"/>
      <c r="AJ4280" s="1"/>
      <c r="AK4280" s="1" t="s">
        <v>55</v>
      </c>
      <c r="AL4280" s="1"/>
      <c r="AM4280" s="1"/>
      <c r="AN4280" s="1"/>
      <c r="AO4280" s="1"/>
      <c r="AP4280" s="1"/>
      <c r="AQ4280" s="66">
        <f>VLOOKUP(O4274,'Class 1-7 WorkSheet'!B6:J4280,9,FALSE)</f>
        <v>0</v>
      </c>
      <c r="AR4280" s="67"/>
      <c r="AS4280" s="67"/>
      <c r="AT4280" s="67"/>
      <c r="AU4280" s="67"/>
      <c r="AV4280" s="67"/>
      <c r="AW4280" s="67"/>
      <c r="AX4280" s="68"/>
    </row>
    <row r="4281" spans="4:50" ht="6" customHeight="1"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</row>
    <row r="4282" spans="4:50" ht="20.100000000000001" customHeight="1">
      <c r="D4282" s="1" t="s">
        <v>50</v>
      </c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56" t="str">
        <f>'Class 1-7 WorkSheet'!D3</f>
        <v xml:space="preserve"> रामावि बांठड़ी (डीडवाना) नागौर</v>
      </c>
      <c r="P4282" s="57"/>
      <c r="Q4282" s="57"/>
      <c r="R4282" s="57"/>
      <c r="S4282" s="57"/>
      <c r="T4282" s="57"/>
      <c r="U4282" s="57"/>
      <c r="V4282" s="57"/>
      <c r="W4282" s="57"/>
      <c r="X4282" s="57"/>
      <c r="Y4282" s="57"/>
      <c r="Z4282" s="57"/>
      <c r="AA4282" s="57"/>
      <c r="AB4282" s="57"/>
      <c r="AC4282" s="57"/>
      <c r="AD4282" s="57"/>
      <c r="AE4282" s="57"/>
      <c r="AF4282" s="57"/>
      <c r="AG4282" s="57"/>
      <c r="AH4282" s="57"/>
      <c r="AI4282" s="58"/>
      <c r="AJ4282" s="1" t="s">
        <v>56</v>
      </c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56">
        <f>VLOOKUP(O4274,'Class 1-7 WorkSheet'!B6:J4463,3,FALSE)</f>
        <v>2</v>
      </c>
      <c r="AW4282" s="57"/>
      <c r="AX4282" s="58"/>
    </row>
    <row r="4283" spans="4:50" ht="6" customHeight="1"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</row>
    <row r="4284" spans="4:50" ht="20.100000000000001" customHeight="1">
      <c r="D4284" s="1" t="s">
        <v>52</v>
      </c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</row>
    <row r="4285" spans="4:50" ht="6" customHeight="1"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</row>
    <row r="4286" spans="4:50" ht="20.100000000000001" customHeight="1">
      <c r="D4286" s="1"/>
      <c r="E4286" s="1"/>
      <c r="F4286" s="1"/>
      <c r="G4286" s="1"/>
      <c r="H4286" s="1"/>
      <c r="I4286" s="1"/>
      <c r="J4286" s="1" t="s">
        <v>62</v>
      </c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56">
        <f>VLOOKUP(O4274,'Class 1-7 WorkSheet'!B6:J4463,2,FALSE)</f>
        <v>1</v>
      </c>
      <c r="V4286" s="57"/>
      <c r="W4286" s="58"/>
      <c r="X4286" s="1" t="s">
        <v>59</v>
      </c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</row>
    <row r="4287" spans="4:50" ht="5.25" customHeight="1"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3"/>
      <c r="V4287" s="3"/>
      <c r="W4287" s="3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</row>
    <row r="4288" spans="4:50" ht="20.100000000000001" customHeight="1">
      <c r="D4288" s="1" t="s">
        <v>51</v>
      </c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</row>
    <row r="4289" spans="4:50" ht="17.25" customHeight="1"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</row>
    <row r="4290" spans="4:50" ht="20.100000000000001" customHeight="1">
      <c r="D4290" s="1" t="s">
        <v>60</v>
      </c>
      <c r="E4290" s="1"/>
      <c r="F4290" s="1"/>
      <c r="G4290" s="1"/>
      <c r="H4290" s="1"/>
      <c r="I4290" s="59">
        <f>I27</f>
        <v>43951</v>
      </c>
      <c r="J4290" s="60"/>
      <c r="K4290" s="60"/>
      <c r="L4290" s="60"/>
      <c r="M4290" s="60"/>
      <c r="N4290" s="60"/>
      <c r="O4290" s="60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61" t="s">
        <v>61</v>
      </c>
      <c r="AH4290" s="61"/>
      <c r="AI4290" s="61"/>
      <c r="AJ4290" s="61"/>
      <c r="AK4290" s="61"/>
      <c r="AL4290" s="61"/>
      <c r="AM4290" s="61"/>
      <c r="AN4290" s="61"/>
      <c r="AO4290" s="61"/>
      <c r="AP4290" s="61"/>
      <c r="AQ4290" s="61"/>
      <c r="AR4290" s="61"/>
      <c r="AS4290" s="61"/>
      <c r="AT4290" s="61"/>
      <c r="AU4290" s="1"/>
      <c r="AV4290" s="1"/>
      <c r="AW4290" s="1"/>
      <c r="AX4290" s="1"/>
    </row>
    <row r="4291" spans="4:50"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61"/>
      <c r="AH4291" s="61"/>
      <c r="AI4291" s="61"/>
      <c r="AJ4291" s="61"/>
      <c r="AK4291" s="61"/>
      <c r="AL4291" s="61"/>
      <c r="AM4291" s="61"/>
      <c r="AN4291" s="61"/>
      <c r="AO4291" s="61"/>
      <c r="AP4291" s="61"/>
      <c r="AQ4291" s="61"/>
      <c r="AR4291" s="61"/>
      <c r="AS4291" s="61"/>
      <c r="AT4291" s="61"/>
      <c r="AU4291" s="1"/>
      <c r="AV4291" s="1"/>
      <c r="AW4291" s="1"/>
      <c r="AX4291" s="1"/>
    </row>
    <row r="4292" spans="4:50"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</row>
    <row r="4293" spans="4:50"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</row>
    <row r="4294" spans="4:50"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</row>
    <row r="4316" spans="2:50" ht="27" customHeight="1">
      <c r="D4316" s="62" t="str">
        <f>D4267</f>
        <v>कार्यालय राजकीय माध्यमिक विद्यालय बांठड़ी (डीडवाना) नागौर</v>
      </c>
      <c r="E4316" s="62"/>
      <c r="F4316" s="62"/>
      <c r="G4316" s="62"/>
      <c r="H4316" s="62"/>
      <c r="I4316" s="62"/>
      <c r="J4316" s="62"/>
      <c r="K4316" s="62"/>
      <c r="L4316" s="62"/>
      <c r="M4316" s="62"/>
      <c r="N4316" s="62"/>
      <c r="O4316" s="62"/>
      <c r="P4316" s="62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62"/>
      <c r="AC4316" s="62"/>
      <c r="AD4316" s="62"/>
      <c r="AE4316" s="62"/>
      <c r="AF4316" s="62"/>
      <c r="AG4316" s="62"/>
      <c r="AH4316" s="62"/>
      <c r="AI4316" s="62"/>
      <c r="AJ4316" s="62"/>
      <c r="AK4316" s="62"/>
      <c r="AL4316" s="62"/>
      <c r="AM4316" s="62"/>
      <c r="AN4316" s="62"/>
      <c r="AO4316" s="62"/>
      <c r="AP4316" s="62"/>
      <c r="AQ4316" s="62"/>
      <c r="AR4316" s="62"/>
      <c r="AS4316" s="62"/>
      <c r="AT4316" s="62"/>
      <c r="AU4316" s="62"/>
      <c r="AV4316" s="62"/>
      <c r="AW4316" s="62"/>
      <c r="AX4316" s="62"/>
    </row>
    <row r="4317" spans="2:50" ht="12.75" customHeight="1">
      <c r="D4317" s="60" t="str">
        <f>'Class 1-7 WorkSheet'!A4</f>
        <v>(DISE CODE : 08140701704)</v>
      </c>
      <c r="E4317" s="60"/>
      <c r="F4317" s="60"/>
      <c r="G4317" s="60"/>
      <c r="H4317" s="60"/>
      <c r="I4317" s="60"/>
      <c r="J4317" s="60"/>
      <c r="K4317" s="60"/>
      <c r="L4317" s="60"/>
      <c r="M4317" s="60"/>
      <c r="N4317" s="60"/>
      <c r="O4317" s="60"/>
      <c r="P4317" s="60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0"/>
      <c r="AC4317" s="60"/>
      <c r="AD4317" s="60"/>
      <c r="AE4317" s="60"/>
      <c r="AF4317" s="60"/>
      <c r="AG4317" s="60"/>
      <c r="AH4317" s="60"/>
      <c r="AI4317" s="60"/>
      <c r="AJ4317" s="60"/>
      <c r="AK4317" s="60"/>
      <c r="AL4317" s="60"/>
      <c r="AM4317" s="60"/>
      <c r="AN4317" s="60"/>
      <c r="AO4317" s="60"/>
      <c r="AP4317" s="60"/>
      <c r="AQ4317" s="60"/>
      <c r="AR4317" s="60"/>
      <c r="AS4317" s="60"/>
      <c r="AT4317" s="60"/>
      <c r="AU4317" s="60"/>
      <c r="AV4317" s="60"/>
      <c r="AW4317" s="60"/>
      <c r="AX4317" s="60"/>
    </row>
    <row r="4318" spans="2:50" ht="5.25" customHeight="1"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2:50" ht="31.5" customHeight="1">
      <c r="B4319" s="2"/>
      <c r="C4319" s="2"/>
      <c r="D4319" s="63" t="str">
        <f>D7</f>
        <v>कक्षा - 1</v>
      </c>
      <c r="E4319" s="63"/>
      <c r="F4319" s="63"/>
      <c r="G4319" s="63"/>
      <c r="H4319" s="63"/>
      <c r="I4319" s="63"/>
      <c r="J4319" s="63"/>
      <c r="K4319" s="63"/>
      <c r="L4319" s="63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3"/>
      <c r="AI4319" s="63"/>
      <c r="AJ4319" s="63"/>
      <c r="AK4319" s="63"/>
      <c r="AL4319" s="63"/>
      <c r="AM4319" s="63"/>
      <c r="AN4319" s="63"/>
      <c r="AO4319" s="63"/>
      <c r="AP4319" s="63"/>
      <c r="AQ4319" s="63"/>
      <c r="AR4319" s="63"/>
      <c r="AS4319" s="63"/>
      <c r="AT4319" s="63"/>
      <c r="AU4319" s="63"/>
      <c r="AV4319" s="63"/>
      <c r="AW4319" s="63"/>
      <c r="AX4319" s="63"/>
    </row>
    <row r="4320" spans="2:50" ht="21">
      <c r="D4320" s="65" t="s">
        <v>46</v>
      </c>
      <c r="E4320" s="65"/>
      <c r="F4320" s="65"/>
      <c r="G4320" s="65"/>
      <c r="H4320" s="65"/>
      <c r="I4320" s="65"/>
      <c r="J4320" s="65"/>
      <c r="K4320" s="65"/>
      <c r="L4320" s="65"/>
      <c r="M4320" s="65"/>
      <c r="N4320" s="65"/>
      <c r="O4320" s="65"/>
      <c r="P4320" s="65"/>
      <c r="Q4320" s="65"/>
      <c r="R4320" s="65"/>
      <c r="S4320" s="65"/>
      <c r="T4320" s="65"/>
      <c r="U4320" s="65"/>
      <c r="V4320" s="65"/>
      <c r="W4320" s="65"/>
      <c r="X4320" s="65"/>
      <c r="Y4320" s="65"/>
      <c r="Z4320" s="65"/>
      <c r="AA4320" s="65"/>
      <c r="AB4320" s="65"/>
      <c r="AC4320" s="65"/>
      <c r="AD4320" s="65"/>
      <c r="AE4320" s="65"/>
      <c r="AF4320" s="65"/>
      <c r="AG4320" s="65"/>
      <c r="AH4320" s="65"/>
      <c r="AI4320" s="65"/>
      <c r="AJ4320" s="65"/>
      <c r="AK4320" s="65"/>
      <c r="AL4320" s="65"/>
      <c r="AM4320" s="65"/>
      <c r="AN4320" s="65"/>
      <c r="AO4320" s="65"/>
      <c r="AP4320" s="65"/>
      <c r="AQ4320" s="65"/>
      <c r="AR4320" s="65"/>
      <c r="AS4320" s="65"/>
      <c r="AT4320" s="65"/>
      <c r="AU4320" s="65"/>
      <c r="AV4320" s="65"/>
      <c r="AW4320" s="65"/>
      <c r="AX4320" s="65"/>
    </row>
    <row r="4321" spans="4:50" ht="35.25" customHeight="1">
      <c r="D4321" s="62" t="s">
        <v>47</v>
      </c>
      <c r="E4321" s="62"/>
      <c r="F4321" s="62"/>
      <c r="G4321" s="62"/>
      <c r="H4321" s="62"/>
      <c r="I4321" s="62"/>
      <c r="J4321" s="62"/>
      <c r="K4321" s="62"/>
      <c r="L4321" s="62"/>
      <c r="M4321" s="62"/>
      <c r="N4321" s="62"/>
      <c r="O4321" s="62"/>
      <c r="P4321" s="62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2"/>
      <c r="AC4321" s="62"/>
      <c r="AD4321" s="62"/>
      <c r="AE4321" s="62"/>
      <c r="AF4321" s="62"/>
      <c r="AG4321" s="62"/>
      <c r="AH4321" s="62"/>
      <c r="AI4321" s="62"/>
      <c r="AJ4321" s="62"/>
      <c r="AK4321" s="62"/>
      <c r="AL4321" s="62"/>
      <c r="AM4321" s="62"/>
      <c r="AN4321" s="62"/>
      <c r="AO4321" s="62"/>
      <c r="AP4321" s="62"/>
      <c r="AQ4321" s="62"/>
      <c r="AR4321" s="62"/>
      <c r="AS4321" s="62"/>
      <c r="AT4321" s="62"/>
      <c r="AU4321" s="62"/>
      <c r="AV4321" s="62"/>
      <c r="AW4321" s="62"/>
      <c r="AX4321" s="62"/>
    </row>
    <row r="4322" spans="4:50" ht="5.25" customHeight="1"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</row>
    <row r="4323" spans="4:50" ht="20.100000000000001" customHeight="1">
      <c r="D4323" s="60" t="s">
        <v>48</v>
      </c>
      <c r="E4323" s="60"/>
      <c r="F4323" s="60"/>
      <c r="G4323" s="60"/>
      <c r="H4323" s="60"/>
      <c r="I4323" s="60"/>
      <c r="J4323" s="60"/>
      <c r="K4323" s="60"/>
      <c r="L4323" s="60"/>
      <c r="M4323" s="60"/>
      <c r="N4323" s="64"/>
      <c r="O4323" s="56">
        <f>'Class 1-7 WorkSheet'!B94</f>
        <v>89</v>
      </c>
      <c r="P4323" s="57"/>
      <c r="Q4323" s="57"/>
      <c r="R4323" s="57"/>
      <c r="S4323" s="57"/>
      <c r="T4323" s="57"/>
      <c r="U4323" s="57"/>
      <c r="V4323" s="58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</row>
    <row r="4324" spans="4:50" ht="7.5" customHeight="1"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</row>
    <row r="4325" spans="4:50" ht="20.100000000000001" customHeight="1">
      <c r="D4325" s="1"/>
      <c r="E4325" s="1"/>
      <c r="F4325" s="1"/>
      <c r="G4325" s="1"/>
      <c r="H4325" s="1"/>
      <c r="I4325" s="1"/>
      <c r="J4325" s="1"/>
      <c r="K4325" s="1"/>
      <c r="L4325" s="1"/>
      <c r="M4325" s="1" t="s">
        <v>49</v>
      </c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56">
        <f>VLOOKUP(O4323,'Class 1-7 WorkSheet'!B6:J4512,4,FALSE)</f>
        <v>0</v>
      </c>
      <c r="AF4325" s="57"/>
      <c r="AG4325" s="57"/>
      <c r="AH4325" s="57"/>
      <c r="AI4325" s="57"/>
      <c r="AJ4325" s="57"/>
      <c r="AK4325" s="57"/>
      <c r="AL4325" s="57"/>
      <c r="AM4325" s="57"/>
      <c r="AN4325" s="57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8"/>
    </row>
    <row r="4326" spans="4:50" ht="6.75" customHeight="1"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</row>
    <row r="4327" spans="4:50" ht="20.100000000000001" customHeight="1">
      <c r="D4327" s="1" t="s">
        <v>53</v>
      </c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56">
        <f>VLOOKUP(O4323,'Class 1-7 WorkSheet'!B6:J4329,6,FALSE)</f>
        <v>0</v>
      </c>
      <c r="Y4327" s="57"/>
      <c r="Z4327" s="57"/>
      <c r="AA4327" s="57"/>
      <c r="AB4327" s="57"/>
      <c r="AC4327" s="57"/>
      <c r="AD4327" s="57"/>
      <c r="AE4327" s="57"/>
      <c r="AF4327" s="57"/>
      <c r="AG4327" s="57"/>
      <c r="AH4327" s="57"/>
      <c r="AI4327" s="57"/>
      <c r="AJ4327" s="57"/>
      <c r="AK4327" s="57"/>
      <c r="AL4327" s="57"/>
      <c r="AM4327" s="57"/>
      <c r="AN4327" s="58"/>
      <c r="AO4327" s="1"/>
      <c r="AP4327" s="1" t="s">
        <v>57</v>
      </c>
      <c r="AQ4327" s="1"/>
      <c r="AR4327" s="1"/>
      <c r="AS4327" s="1"/>
      <c r="AT4327" s="1"/>
      <c r="AU4327" s="1"/>
      <c r="AV4327" s="1"/>
      <c r="AW4327" s="1"/>
      <c r="AX4327" s="1"/>
    </row>
    <row r="4328" spans="4:50" ht="5.25" customHeight="1"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</row>
    <row r="4329" spans="4:50" ht="20.100000000000001" customHeight="1">
      <c r="D4329" s="1" t="s">
        <v>54</v>
      </c>
      <c r="E4329" s="1"/>
      <c r="F4329" s="1"/>
      <c r="G4329" s="56">
        <f>VLOOKUP(O4323,'Class 1-7 WorkSheet'!B6:J4329,5,FALSE)</f>
        <v>0</v>
      </c>
      <c r="H4329" s="57"/>
      <c r="I4329" s="57"/>
      <c r="J4329" s="57"/>
      <c r="K4329" s="57"/>
      <c r="L4329" s="57"/>
      <c r="M4329" s="57"/>
      <c r="N4329" s="57"/>
      <c r="O4329" s="57"/>
      <c r="P4329" s="57"/>
      <c r="Q4329" s="57"/>
      <c r="R4329" s="57"/>
      <c r="S4329" s="57"/>
      <c r="T4329" s="57"/>
      <c r="U4329" s="57"/>
      <c r="V4329" s="57"/>
      <c r="W4329" s="57"/>
      <c r="X4329" s="57"/>
      <c r="Y4329" s="57"/>
      <c r="Z4329" s="58"/>
      <c r="AA4329" s="1" t="s">
        <v>58</v>
      </c>
      <c r="AB4329" s="1"/>
      <c r="AC4329" s="1"/>
      <c r="AD4329" s="1"/>
      <c r="AE4329" s="1"/>
      <c r="AF4329" s="1"/>
      <c r="AG4329" s="1"/>
      <c r="AH4329" s="1"/>
      <c r="AI4329" s="1"/>
      <c r="AJ4329" s="1"/>
      <c r="AK4329" s="1" t="s">
        <v>55</v>
      </c>
      <c r="AL4329" s="1"/>
      <c r="AM4329" s="1"/>
      <c r="AN4329" s="1"/>
      <c r="AO4329" s="1"/>
      <c r="AP4329" s="1"/>
      <c r="AQ4329" s="66">
        <f>VLOOKUP(O4323,'Class 1-7 WorkSheet'!B6:J4329,9,FALSE)</f>
        <v>0</v>
      </c>
      <c r="AR4329" s="67"/>
      <c r="AS4329" s="67"/>
      <c r="AT4329" s="67"/>
      <c r="AU4329" s="67"/>
      <c r="AV4329" s="67"/>
      <c r="AW4329" s="67"/>
      <c r="AX4329" s="68"/>
    </row>
    <row r="4330" spans="4:50" ht="6" customHeight="1"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</row>
    <row r="4331" spans="4:50" ht="20.100000000000001" customHeight="1">
      <c r="D4331" s="1" t="s">
        <v>50</v>
      </c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56" t="str">
        <f>'Class 1-7 WorkSheet'!D3</f>
        <v xml:space="preserve"> रामावि बांठड़ी (डीडवाना) नागौर</v>
      </c>
      <c r="P4331" s="57"/>
      <c r="Q4331" s="57"/>
      <c r="R4331" s="57"/>
      <c r="S4331" s="57"/>
      <c r="T4331" s="57"/>
      <c r="U4331" s="57"/>
      <c r="V4331" s="57"/>
      <c r="W4331" s="57"/>
      <c r="X4331" s="57"/>
      <c r="Y4331" s="57"/>
      <c r="Z4331" s="57"/>
      <c r="AA4331" s="57"/>
      <c r="AB4331" s="57"/>
      <c r="AC4331" s="57"/>
      <c r="AD4331" s="57"/>
      <c r="AE4331" s="57"/>
      <c r="AF4331" s="57"/>
      <c r="AG4331" s="57"/>
      <c r="AH4331" s="57"/>
      <c r="AI4331" s="58"/>
      <c r="AJ4331" s="1" t="s">
        <v>56</v>
      </c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56">
        <f>VLOOKUP(O4323,'Class 1-7 WorkSheet'!B6:J4512,3,FALSE)</f>
        <v>2</v>
      </c>
      <c r="AW4331" s="57"/>
      <c r="AX4331" s="58"/>
    </row>
    <row r="4332" spans="4:50" ht="6" customHeight="1"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</row>
    <row r="4333" spans="4:50" ht="20.100000000000001" customHeight="1">
      <c r="D4333" s="1" t="s">
        <v>52</v>
      </c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</row>
    <row r="4334" spans="4:50" ht="6" customHeight="1"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</row>
    <row r="4335" spans="4:50" ht="20.100000000000001" customHeight="1">
      <c r="D4335" s="1"/>
      <c r="E4335" s="1"/>
      <c r="F4335" s="1"/>
      <c r="G4335" s="1"/>
      <c r="H4335" s="1"/>
      <c r="I4335" s="1"/>
      <c r="J4335" s="1" t="s">
        <v>62</v>
      </c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56">
        <f>VLOOKUP(O4323,'Class 1-7 WorkSheet'!B6:J4512,2,FALSE)</f>
        <v>1</v>
      </c>
      <c r="V4335" s="57"/>
      <c r="W4335" s="58"/>
      <c r="X4335" s="1" t="s">
        <v>59</v>
      </c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</row>
    <row r="4336" spans="4:50" ht="5.25" customHeight="1"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3"/>
      <c r="V4336" s="3"/>
      <c r="W4336" s="3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</row>
    <row r="4337" spans="4:50" ht="20.100000000000001" customHeight="1">
      <c r="D4337" s="1" t="s">
        <v>51</v>
      </c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</row>
    <row r="4338" spans="4:50" ht="17.25" customHeight="1"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</row>
    <row r="4339" spans="4:50" ht="20.100000000000001" customHeight="1">
      <c r="D4339" s="1" t="s">
        <v>60</v>
      </c>
      <c r="E4339" s="1"/>
      <c r="F4339" s="1"/>
      <c r="G4339" s="1"/>
      <c r="H4339" s="1"/>
      <c r="I4339" s="59">
        <f>I27</f>
        <v>43951</v>
      </c>
      <c r="J4339" s="60"/>
      <c r="K4339" s="60"/>
      <c r="L4339" s="60"/>
      <c r="M4339" s="60"/>
      <c r="N4339" s="60"/>
      <c r="O4339" s="60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61" t="s">
        <v>61</v>
      </c>
      <c r="AH4339" s="61"/>
      <c r="AI4339" s="61"/>
      <c r="AJ4339" s="61"/>
      <c r="AK4339" s="61"/>
      <c r="AL4339" s="61"/>
      <c r="AM4339" s="61"/>
      <c r="AN4339" s="61"/>
      <c r="AO4339" s="61"/>
      <c r="AP4339" s="61"/>
      <c r="AQ4339" s="61"/>
      <c r="AR4339" s="61"/>
      <c r="AS4339" s="61"/>
      <c r="AT4339" s="61"/>
      <c r="AU4339" s="1"/>
      <c r="AV4339" s="1"/>
      <c r="AW4339" s="1"/>
      <c r="AX4339" s="1"/>
    </row>
    <row r="4340" spans="4:50"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61"/>
      <c r="AH4340" s="61"/>
      <c r="AI4340" s="61"/>
      <c r="AJ4340" s="61"/>
      <c r="AK4340" s="61"/>
      <c r="AL4340" s="61"/>
      <c r="AM4340" s="61"/>
      <c r="AN4340" s="61"/>
      <c r="AO4340" s="61"/>
      <c r="AP4340" s="61"/>
      <c r="AQ4340" s="61"/>
      <c r="AR4340" s="61"/>
      <c r="AS4340" s="61"/>
      <c r="AT4340" s="61"/>
      <c r="AU4340" s="1"/>
      <c r="AV4340" s="1"/>
      <c r="AW4340" s="1"/>
      <c r="AX4340" s="1"/>
    </row>
    <row r="4341" spans="4:50"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</row>
    <row r="4342" spans="4:50"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</row>
    <row r="4343" spans="4:50"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</row>
    <row r="4365" spans="2:50" ht="27" customHeight="1">
      <c r="D4365" s="62" t="str">
        <f>D4316</f>
        <v>कार्यालय राजकीय माध्यमिक विद्यालय बांठड़ी (डीडवाना) नागौर</v>
      </c>
      <c r="E4365" s="62"/>
      <c r="F4365" s="62"/>
      <c r="G4365" s="62"/>
      <c r="H4365" s="62"/>
      <c r="I4365" s="62"/>
      <c r="J4365" s="62"/>
      <c r="K4365" s="62"/>
      <c r="L4365" s="62"/>
      <c r="M4365" s="62"/>
      <c r="N4365" s="62"/>
      <c r="O4365" s="62"/>
      <c r="P4365" s="62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62"/>
      <c r="AC4365" s="62"/>
      <c r="AD4365" s="62"/>
      <c r="AE4365" s="62"/>
      <c r="AF4365" s="62"/>
      <c r="AG4365" s="62"/>
      <c r="AH4365" s="62"/>
      <c r="AI4365" s="62"/>
      <c r="AJ4365" s="62"/>
      <c r="AK4365" s="62"/>
      <c r="AL4365" s="62"/>
      <c r="AM4365" s="62"/>
      <c r="AN4365" s="62"/>
      <c r="AO4365" s="62"/>
      <c r="AP4365" s="62"/>
      <c r="AQ4365" s="62"/>
      <c r="AR4365" s="62"/>
      <c r="AS4365" s="62"/>
      <c r="AT4365" s="62"/>
      <c r="AU4365" s="62"/>
      <c r="AV4365" s="62"/>
      <c r="AW4365" s="62"/>
      <c r="AX4365" s="62"/>
    </row>
    <row r="4366" spans="2:50" ht="12.75" customHeight="1">
      <c r="D4366" s="60" t="str">
        <f>'Class 1-7 WorkSheet'!A4</f>
        <v>(DISE CODE : 08140701704)</v>
      </c>
      <c r="E4366" s="60"/>
      <c r="F4366" s="60"/>
      <c r="G4366" s="60"/>
      <c r="H4366" s="60"/>
      <c r="I4366" s="60"/>
      <c r="J4366" s="60"/>
      <c r="K4366" s="60"/>
      <c r="L4366" s="60"/>
      <c r="M4366" s="60"/>
      <c r="N4366" s="60"/>
      <c r="O4366" s="60"/>
      <c r="P4366" s="60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0"/>
      <c r="AC4366" s="60"/>
      <c r="AD4366" s="60"/>
      <c r="AE4366" s="60"/>
      <c r="AF4366" s="60"/>
      <c r="AG4366" s="60"/>
      <c r="AH4366" s="60"/>
      <c r="AI4366" s="60"/>
      <c r="AJ4366" s="60"/>
      <c r="AK4366" s="60"/>
      <c r="AL4366" s="60"/>
      <c r="AM4366" s="60"/>
      <c r="AN4366" s="60"/>
      <c r="AO4366" s="60"/>
      <c r="AP4366" s="60"/>
      <c r="AQ4366" s="60"/>
      <c r="AR4366" s="60"/>
      <c r="AS4366" s="60"/>
      <c r="AT4366" s="60"/>
      <c r="AU4366" s="60"/>
      <c r="AV4366" s="60"/>
      <c r="AW4366" s="60"/>
      <c r="AX4366" s="60"/>
    </row>
    <row r="4367" spans="2:50" ht="5.25" customHeight="1"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2:50" ht="31.5" customHeight="1">
      <c r="B4368" s="2"/>
      <c r="C4368" s="2"/>
      <c r="D4368" s="63" t="str">
        <f>D7</f>
        <v>कक्षा - 1</v>
      </c>
      <c r="E4368" s="63"/>
      <c r="F4368" s="63"/>
      <c r="G4368" s="63"/>
      <c r="H4368" s="63"/>
      <c r="I4368" s="63"/>
      <c r="J4368" s="63"/>
      <c r="K4368" s="63"/>
      <c r="L4368" s="63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3"/>
      <c r="AI4368" s="63"/>
      <c r="AJ4368" s="63"/>
      <c r="AK4368" s="63"/>
      <c r="AL4368" s="63"/>
      <c r="AM4368" s="63"/>
      <c r="AN4368" s="63"/>
      <c r="AO4368" s="63"/>
      <c r="AP4368" s="63"/>
      <c r="AQ4368" s="63"/>
      <c r="AR4368" s="63"/>
      <c r="AS4368" s="63"/>
      <c r="AT4368" s="63"/>
      <c r="AU4368" s="63"/>
      <c r="AV4368" s="63"/>
      <c r="AW4368" s="63"/>
      <c r="AX4368" s="63"/>
    </row>
    <row r="4369" spans="4:50" ht="21">
      <c r="D4369" s="65" t="s">
        <v>46</v>
      </c>
      <c r="E4369" s="65"/>
      <c r="F4369" s="65"/>
      <c r="G4369" s="65"/>
      <c r="H4369" s="65"/>
      <c r="I4369" s="65"/>
      <c r="J4369" s="65"/>
      <c r="K4369" s="65"/>
      <c r="L4369" s="65"/>
      <c r="M4369" s="65"/>
      <c r="N4369" s="65"/>
      <c r="O4369" s="65"/>
      <c r="P4369" s="65"/>
      <c r="Q4369" s="65"/>
      <c r="R4369" s="65"/>
      <c r="S4369" s="65"/>
      <c r="T4369" s="65"/>
      <c r="U4369" s="65"/>
      <c r="V4369" s="65"/>
      <c r="W4369" s="65"/>
      <c r="X4369" s="65"/>
      <c r="Y4369" s="65"/>
      <c r="Z4369" s="65"/>
      <c r="AA4369" s="65"/>
      <c r="AB4369" s="65"/>
      <c r="AC4369" s="65"/>
      <c r="AD4369" s="65"/>
      <c r="AE4369" s="65"/>
      <c r="AF4369" s="65"/>
      <c r="AG4369" s="65"/>
      <c r="AH4369" s="65"/>
      <c r="AI4369" s="65"/>
      <c r="AJ4369" s="65"/>
      <c r="AK4369" s="65"/>
      <c r="AL4369" s="65"/>
      <c r="AM4369" s="65"/>
      <c r="AN4369" s="65"/>
      <c r="AO4369" s="65"/>
      <c r="AP4369" s="65"/>
      <c r="AQ4369" s="65"/>
      <c r="AR4369" s="65"/>
      <c r="AS4369" s="65"/>
      <c r="AT4369" s="65"/>
      <c r="AU4369" s="65"/>
      <c r="AV4369" s="65"/>
      <c r="AW4369" s="65"/>
      <c r="AX4369" s="65"/>
    </row>
    <row r="4370" spans="4:50" ht="35.25" customHeight="1">
      <c r="D4370" s="62" t="s">
        <v>47</v>
      </c>
      <c r="E4370" s="62"/>
      <c r="F4370" s="62"/>
      <c r="G4370" s="62"/>
      <c r="H4370" s="62"/>
      <c r="I4370" s="62"/>
      <c r="J4370" s="62"/>
      <c r="K4370" s="62"/>
      <c r="L4370" s="62"/>
      <c r="M4370" s="62"/>
      <c r="N4370" s="62"/>
      <c r="O4370" s="62"/>
      <c r="P4370" s="62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62"/>
      <c r="AC4370" s="62"/>
      <c r="AD4370" s="62"/>
      <c r="AE4370" s="62"/>
      <c r="AF4370" s="62"/>
      <c r="AG4370" s="62"/>
      <c r="AH4370" s="62"/>
      <c r="AI4370" s="62"/>
      <c r="AJ4370" s="62"/>
      <c r="AK4370" s="62"/>
      <c r="AL4370" s="62"/>
      <c r="AM4370" s="62"/>
      <c r="AN4370" s="62"/>
      <c r="AO4370" s="62"/>
      <c r="AP4370" s="62"/>
      <c r="AQ4370" s="62"/>
      <c r="AR4370" s="62"/>
      <c r="AS4370" s="62"/>
      <c r="AT4370" s="62"/>
      <c r="AU4370" s="62"/>
      <c r="AV4370" s="62"/>
      <c r="AW4370" s="62"/>
      <c r="AX4370" s="62"/>
    </row>
    <row r="4371" spans="4:50" ht="5.25" customHeight="1"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</row>
    <row r="4372" spans="4:50" ht="20.100000000000001" customHeight="1">
      <c r="D4372" s="60" t="s">
        <v>48</v>
      </c>
      <c r="E4372" s="60"/>
      <c r="F4372" s="60"/>
      <c r="G4372" s="60"/>
      <c r="H4372" s="60"/>
      <c r="I4372" s="60"/>
      <c r="J4372" s="60"/>
      <c r="K4372" s="60"/>
      <c r="L4372" s="60"/>
      <c r="M4372" s="60"/>
      <c r="N4372" s="64"/>
      <c r="O4372" s="56">
        <f>'Class 1-7 WorkSheet'!B95</f>
        <v>90</v>
      </c>
      <c r="P4372" s="57"/>
      <c r="Q4372" s="57"/>
      <c r="R4372" s="57"/>
      <c r="S4372" s="57"/>
      <c r="T4372" s="57"/>
      <c r="U4372" s="57"/>
      <c r="V4372" s="58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</row>
    <row r="4373" spans="4:50" ht="7.5" customHeight="1"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</row>
    <row r="4374" spans="4:50" ht="20.100000000000001" customHeight="1">
      <c r="D4374" s="1"/>
      <c r="E4374" s="1"/>
      <c r="F4374" s="1"/>
      <c r="G4374" s="1"/>
      <c r="H4374" s="1"/>
      <c r="I4374" s="1"/>
      <c r="J4374" s="1"/>
      <c r="K4374" s="1"/>
      <c r="L4374" s="1"/>
      <c r="M4374" s="1" t="s">
        <v>49</v>
      </c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56">
        <f>VLOOKUP(O4372,'Class 1-7 WorkSheet'!B6:J4561,4,FALSE)</f>
        <v>0</v>
      </c>
      <c r="AF4374" s="57"/>
      <c r="AG4374" s="57"/>
      <c r="AH4374" s="57"/>
      <c r="AI4374" s="57"/>
      <c r="AJ4374" s="57"/>
      <c r="AK4374" s="57"/>
      <c r="AL4374" s="57"/>
      <c r="AM4374" s="57"/>
      <c r="AN4374" s="57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8"/>
    </row>
    <row r="4375" spans="4:50" ht="6.75" customHeight="1"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</row>
    <row r="4376" spans="4:50" ht="20.100000000000001" customHeight="1">
      <c r="D4376" s="1" t="s">
        <v>53</v>
      </c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56">
        <f>VLOOKUP(O4372,'Class 1-7 WorkSheet'!B6:J4378,6,FALSE)</f>
        <v>0</v>
      </c>
      <c r="Y4376" s="57"/>
      <c r="Z4376" s="57"/>
      <c r="AA4376" s="57"/>
      <c r="AB4376" s="57"/>
      <c r="AC4376" s="57"/>
      <c r="AD4376" s="57"/>
      <c r="AE4376" s="57"/>
      <c r="AF4376" s="57"/>
      <c r="AG4376" s="57"/>
      <c r="AH4376" s="57"/>
      <c r="AI4376" s="57"/>
      <c r="AJ4376" s="57"/>
      <c r="AK4376" s="57"/>
      <c r="AL4376" s="57"/>
      <c r="AM4376" s="57"/>
      <c r="AN4376" s="58"/>
      <c r="AO4376" s="1"/>
      <c r="AP4376" s="1" t="s">
        <v>57</v>
      </c>
      <c r="AQ4376" s="1"/>
      <c r="AR4376" s="1"/>
      <c r="AS4376" s="1"/>
      <c r="AT4376" s="1"/>
      <c r="AU4376" s="1"/>
      <c r="AV4376" s="1"/>
      <c r="AW4376" s="1"/>
      <c r="AX4376" s="1"/>
    </row>
    <row r="4377" spans="4:50" ht="5.25" customHeight="1"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</row>
    <row r="4378" spans="4:50" ht="20.100000000000001" customHeight="1">
      <c r="D4378" s="1" t="s">
        <v>54</v>
      </c>
      <c r="E4378" s="1"/>
      <c r="F4378" s="1"/>
      <c r="G4378" s="56">
        <f>VLOOKUP(O4372,'Class 1-7 WorkSheet'!B6:J4378,5,FALSE)</f>
        <v>0</v>
      </c>
      <c r="H4378" s="57"/>
      <c r="I4378" s="57"/>
      <c r="J4378" s="57"/>
      <c r="K4378" s="57"/>
      <c r="L4378" s="57"/>
      <c r="M4378" s="57"/>
      <c r="N4378" s="57"/>
      <c r="O4378" s="57"/>
      <c r="P4378" s="57"/>
      <c r="Q4378" s="57"/>
      <c r="R4378" s="57"/>
      <c r="S4378" s="57"/>
      <c r="T4378" s="57"/>
      <c r="U4378" s="57"/>
      <c r="V4378" s="57"/>
      <c r="W4378" s="57"/>
      <c r="X4378" s="57"/>
      <c r="Y4378" s="57"/>
      <c r="Z4378" s="58"/>
      <c r="AA4378" s="1" t="s">
        <v>58</v>
      </c>
      <c r="AB4378" s="1"/>
      <c r="AC4378" s="1"/>
      <c r="AD4378" s="1"/>
      <c r="AE4378" s="1"/>
      <c r="AF4378" s="1"/>
      <c r="AG4378" s="1"/>
      <c r="AH4378" s="1"/>
      <c r="AI4378" s="1"/>
      <c r="AJ4378" s="1"/>
      <c r="AK4378" s="1" t="s">
        <v>55</v>
      </c>
      <c r="AL4378" s="1"/>
      <c r="AM4378" s="1"/>
      <c r="AN4378" s="1"/>
      <c r="AO4378" s="1"/>
      <c r="AP4378" s="1"/>
      <c r="AQ4378" s="66">
        <f>VLOOKUP(O4372,'Class 1-7 WorkSheet'!B6:J4378,9,FALSE)</f>
        <v>0</v>
      </c>
      <c r="AR4378" s="67"/>
      <c r="AS4378" s="67"/>
      <c r="AT4378" s="67"/>
      <c r="AU4378" s="67"/>
      <c r="AV4378" s="67"/>
      <c r="AW4378" s="67"/>
      <c r="AX4378" s="68"/>
    </row>
    <row r="4379" spans="4:50" ht="6" customHeight="1"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</row>
    <row r="4380" spans="4:50" ht="20.100000000000001" customHeight="1">
      <c r="D4380" s="1" t="s">
        <v>50</v>
      </c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56" t="str">
        <f>'Class 1-7 WorkSheet'!D3</f>
        <v xml:space="preserve"> रामावि बांठड़ी (डीडवाना) नागौर</v>
      </c>
      <c r="P4380" s="57"/>
      <c r="Q4380" s="57"/>
      <c r="R4380" s="57"/>
      <c r="S4380" s="57"/>
      <c r="T4380" s="57"/>
      <c r="U4380" s="57"/>
      <c r="V4380" s="57"/>
      <c r="W4380" s="57"/>
      <c r="X4380" s="57"/>
      <c r="Y4380" s="57"/>
      <c r="Z4380" s="57"/>
      <c r="AA4380" s="57"/>
      <c r="AB4380" s="57"/>
      <c r="AC4380" s="57"/>
      <c r="AD4380" s="57"/>
      <c r="AE4380" s="57"/>
      <c r="AF4380" s="57"/>
      <c r="AG4380" s="57"/>
      <c r="AH4380" s="57"/>
      <c r="AI4380" s="58"/>
      <c r="AJ4380" s="1" t="s">
        <v>56</v>
      </c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56">
        <f>VLOOKUP(O4372,'Class 1-7 WorkSheet'!B6:J4561,3,FALSE)</f>
        <v>2</v>
      </c>
      <c r="AW4380" s="57"/>
      <c r="AX4380" s="58"/>
    </row>
    <row r="4381" spans="4:50" ht="6" customHeight="1"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</row>
    <row r="4382" spans="4:50" ht="20.100000000000001" customHeight="1">
      <c r="D4382" s="1" t="s">
        <v>52</v>
      </c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</row>
    <row r="4383" spans="4:50" ht="6" customHeight="1"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</row>
    <row r="4384" spans="4:50" ht="20.100000000000001" customHeight="1">
      <c r="D4384" s="1"/>
      <c r="E4384" s="1"/>
      <c r="F4384" s="1"/>
      <c r="G4384" s="1"/>
      <c r="H4384" s="1"/>
      <c r="I4384" s="1"/>
      <c r="J4384" s="1" t="s">
        <v>62</v>
      </c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56">
        <f>VLOOKUP(O4372,'Class 1-7 WorkSheet'!B6:J4561,2,FALSE)</f>
        <v>1</v>
      </c>
      <c r="V4384" s="57"/>
      <c r="W4384" s="58"/>
      <c r="X4384" s="1" t="s">
        <v>59</v>
      </c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</row>
    <row r="4385" spans="4:50" ht="5.25" customHeight="1"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3"/>
      <c r="V4385" s="3"/>
      <c r="W4385" s="3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</row>
    <row r="4386" spans="4:50" ht="20.100000000000001" customHeight="1">
      <c r="D4386" s="1" t="s">
        <v>51</v>
      </c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</row>
    <row r="4387" spans="4:50" ht="17.25" customHeight="1"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</row>
    <row r="4388" spans="4:50" ht="20.100000000000001" customHeight="1">
      <c r="D4388" s="1" t="s">
        <v>60</v>
      </c>
      <c r="E4388" s="1"/>
      <c r="F4388" s="1"/>
      <c r="G4388" s="1"/>
      <c r="H4388" s="1"/>
      <c r="I4388" s="59">
        <f>I27</f>
        <v>43951</v>
      </c>
      <c r="J4388" s="60"/>
      <c r="K4388" s="60"/>
      <c r="L4388" s="60"/>
      <c r="M4388" s="60"/>
      <c r="N4388" s="60"/>
      <c r="O4388" s="60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61" t="s">
        <v>61</v>
      </c>
      <c r="AH4388" s="61"/>
      <c r="AI4388" s="61"/>
      <c r="AJ4388" s="61"/>
      <c r="AK4388" s="61"/>
      <c r="AL4388" s="61"/>
      <c r="AM4388" s="61"/>
      <c r="AN4388" s="61"/>
      <c r="AO4388" s="61"/>
      <c r="AP4388" s="61"/>
      <c r="AQ4388" s="61"/>
      <c r="AR4388" s="61"/>
      <c r="AS4388" s="61"/>
      <c r="AT4388" s="61"/>
      <c r="AU4388" s="1"/>
      <c r="AV4388" s="1"/>
      <c r="AW4388" s="1"/>
      <c r="AX4388" s="1"/>
    </row>
    <row r="4389" spans="4:50"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61"/>
      <c r="AH4389" s="61"/>
      <c r="AI4389" s="61"/>
      <c r="AJ4389" s="61"/>
      <c r="AK4389" s="61"/>
      <c r="AL4389" s="61"/>
      <c r="AM4389" s="61"/>
      <c r="AN4389" s="61"/>
      <c r="AO4389" s="61"/>
      <c r="AP4389" s="61"/>
      <c r="AQ4389" s="61"/>
      <c r="AR4389" s="61"/>
      <c r="AS4389" s="61"/>
      <c r="AT4389" s="61"/>
      <c r="AU4389" s="1"/>
      <c r="AV4389" s="1"/>
      <c r="AW4389" s="1"/>
      <c r="AX4389" s="1"/>
    </row>
    <row r="4390" spans="4:50"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</row>
    <row r="4391" spans="4:50"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</row>
    <row r="4392" spans="4:50"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</row>
    <row r="4414" spans="4:50" ht="27" customHeight="1">
      <c r="D4414" s="62" t="str">
        <f>D4365</f>
        <v>कार्यालय राजकीय माध्यमिक विद्यालय बांठड़ी (डीडवाना) नागौर</v>
      </c>
      <c r="E4414" s="62"/>
      <c r="F4414" s="62"/>
      <c r="G4414" s="62"/>
      <c r="H4414" s="62"/>
      <c r="I4414" s="62"/>
      <c r="J4414" s="62"/>
      <c r="K4414" s="62"/>
      <c r="L4414" s="62"/>
      <c r="M4414" s="62"/>
      <c r="N4414" s="62"/>
      <c r="O4414" s="62"/>
      <c r="P4414" s="62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62"/>
      <c r="AC4414" s="62"/>
      <c r="AD4414" s="62"/>
      <c r="AE4414" s="62"/>
      <c r="AF4414" s="62"/>
      <c r="AG4414" s="62"/>
      <c r="AH4414" s="62"/>
      <c r="AI4414" s="62"/>
      <c r="AJ4414" s="62"/>
      <c r="AK4414" s="62"/>
      <c r="AL4414" s="62"/>
      <c r="AM4414" s="62"/>
      <c r="AN4414" s="62"/>
      <c r="AO4414" s="62"/>
      <c r="AP4414" s="62"/>
      <c r="AQ4414" s="62"/>
      <c r="AR4414" s="62"/>
      <c r="AS4414" s="62"/>
      <c r="AT4414" s="62"/>
      <c r="AU4414" s="62"/>
      <c r="AV4414" s="62"/>
      <c r="AW4414" s="62"/>
      <c r="AX4414" s="62"/>
    </row>
    <row r="4415" spans="4:50" ht="12.75" customHeight="1">
      <c r="D4415" s="60" t="str">
        <f>'Class 1-7 WorkSheet'!A4</f>
        <v>(DISE CODE : 08140701704)</v>
      </c>
      <c r="E4415" s="60"/>
      <c r="F4415" s="60"/>
      <c r="G4415" s="60"/>
      <c r="H4415" s="60"/>
      <c r="I4415" s="60"/>
      <c r="J4415" s="60"/>
      <c r="K4415" s="60"/>
      <c r="L4415" s="60"/>
      <c r="M4415" s="60"/>
      <c r="N4415" s="60"/>
      <c r="O4415" s="60"/>
      <c r="P4415" s="60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0"/>
      <c r="AC4415" s="60"/>
      <c r="AD4415" s="60"/>
      <c r="AE4415" s="60"/>
      <c r="AF4415" s="60"/>
      <c r="AG4415" s="60"/>
      <c r="AH4415" s="60"/>
      <c r="AI4415" s="60"/>
      <c r="AJ4415" s="60"/>
      <c r="AK4415" s="60"/>
      <c r="AL4415" s="60"/>
      <c r="AM4415" s="60"/>
      <c r="AN4415" s="60"/>
      <c r="AO4415" s="60"/>
      <c r="AP4415" s="60"/>
      <c r="AQ4415" s="60"/>
      <c r="AR4415" s="60"/>
      <c r="AS4415" s="60"/>
      <c r="AT4415" s="60"/>
      <c r="AU4415" s="60"/>
      <c r="AV4415" s="60"/>
      <c r="AW4415" s="60"/>
      <c r="AX4415" s="60"/>
    </row>
    <row r="4416" spans="4:50" ht="5.25" customHeight="1"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2:50" ht="31.5" customHeight="1">
      <c r="B4417" s="2"/>
      <c r="C4417" s="2"/>
      <c r="D4417" s="63" t="str">
        <f>D7</f>
        <v>कक्षा - 1</v>
      </c>
      <c r="E4417" s="63"/>
      <c r="F4417" s="63"/>
      <c r="G4417" s="63"/>
      <c r="H4417" s="63"/>
      <c r="I4417" s="63"/>
      <c r="J4417" s="63"/>
      <c r="K4417" s="63"/>
      <c r="L4417" s="63"/>
      <c r="M4417" s="63"/>
      <c r="N4417" s="63"/>
      <c r="O4417" s="63"/>
      <c r="P4417" s="63"/>
      <c r="Q4417" s="63"/>
      <c r="R4417" s="63"/>
      <c r="S4417" s="63"/>
      <c r="T4417" s="63"/>
      <c r="U4417" s="63"/>
      <c r="V4417" s="63"/>
      <c r="W4417" s="63"/>
      <c r="X4417" s="63"/>
      <c r="Y4417" s="63"/>
      <c r="Z4417" s="63"/>
      <c r="AA4417" s="63"/>
      <c r="AB4417" s="63"/>
      <c r="AC4417" s="63"/>
      <c r="AD4417" s="63"/>
      <c r="AE4417" s="63"/>
      <c r="AF4417" s="63"/>
      <c r="AG4417" s="63"/>
      <c r="AH4417" s="63"/>
      <c r="AI4417" s="63"/>
      <c r="AJ4417" s="63"/>
      <c r="AK4417" s="63"/>
      <c r="AL4417" s="63"/>
      <c r="AM4417" s="63"/>
      <c r="AN4417" s="63"/>
      <c r="AO4417" s="63"/>
      <c r="AP4417" s="63"/>
      <c r="AQ4417" s="63"/>
      <c r="AR4417" s="63"/>
      <c r="AS4417" s="63"/>
      <c r="AT4417" s="63"/>
      <c r="AU4417" s="63"/>
      <c r="AV4417" s="63"/>
      <c r="AW4417" s="63"/>
      <c r="AX4417" s="63"/>
    </row>
    <row r="4418" spans="2:50" ht="21">
      <c r="D4418" s="65" t="s">
        <v>46</v>
      </c>
      <c r="E4418" s="65"/>
      <c r="F4418" s="65"/>
      <c r="G4418" s="65"/>
      <c r="H4418" s="65"/>
      <c r="I4418" s="65"/>
      <c r="J4418" s="65"/>
      <c r="K4418" s="65"/>
      <c r="L4418" s="65"/>
      <c r="M4418" s="65"/>
      <c r="N4418" s="65"/>
      <c r="O4418" s="65"/>
      <c r="P4418" s="65"/>
      <c r="Q4418" s="65"/>
      <c r="R4418" s="65"/>
      <c r="S4418" s="65"/>
      <c r="T4418" s="65"/>
      <c r="U4418" s="65"/>
      <c r="V4418" s="65"/>
      <c r="W4418" s="65"/>
      <c r="X4418" s="65"/>
      <c r="Y4418" s="65"/>
      <c r="Z4418" s="65"/>
      <c r="AA4418" s="65"/>
      <c r="AB4418" s="65"/>
      <c r="AC4418" s="65"/>
      <c r="AD4418" s="65"/>
      <c r="AE4418" s="65"/>
      <c r="AF4418" s="65"/>
      <c r="AG4418" s="65"/>
      <c r="AH4418" s="65"/>
      <c r="AI4418" s="65"/>
      <c r="AJ4418" s="65"/>
      <c r="AK4418" s="65"/>
      <c r="AL4418" s="65"/>
      <c r="AM4418" s="65"/>
      <c r="AN4418" s="65"/>
      <c r="AO4418" s="65"/>
      <c r="AP4418" s="65"/>
      <c r="AQ4418" s="65"/>
      <c r="AR4418" s="65"/>
      <c r="AS4418" s="65"/>
      <c r="AT4418" s="65"/>
      <c r="AU4418" s="65"/>
      <c r="AV4418" s="65"/>
      <c r="AW4418" s="65"/>
      <c r="AX4418" s="65"/>
    </row>
    <row r="4419" spans="2:50" ht="35.25" customHeight="1">
      <c r="D4419" s="62" t="s">
        <v>47</v>
      </c>
      <c r="E4419" s="62"/>
      <c r="F4419" s="62"/>
      <c r="G4419" s="62"/>
      <c r="H4419" s="62"/>
      <c r="I4419" s="62"/>
      <c r="J4419" s="62"/>
      <c r="K4419" s="62"/>
      <c r="L4419" s="62"/>
      <c r="M4419" s="62"/>
      <c r="N4419" s="62"/>
      <c r="O4419" s="62"/>
      <c r="P4419" s="62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62"/>
      <c r="AC4419" s="62"/>
      <c r="AD4419" s="62"/>
      <c r="AE4419" s="62"/>
      <c r="AF4419" s="62"/>
      <c r="AG4419" s="62"/>
      <c r="AH4419" s="62"/>
      <c r="AI4419" s="62"/>
      <c r="AJ4419" s="62"/>
      <c r="AK4419" s="62"/>
      <c r="AL4419" s="62"/>
      <c r="AM4419" s="62"/>
      <c r="AN4419" s="62"/>
      <c r="AO4419" s="62"/>
      <c r="AP4419" s="62"/>
      <c r="AQ4419" s="62"/>
      <c r="AR4419" s="62"/>
      <c r="AS4419" s="62"/>
      <c r="AT4419" s="62"/>
      <c r="AU4419" s="62"/>
      <c r="AV4419" s="62"/>
      <c r="AW4419" s="62"/>
      <c r="AX4419" s="62"/>
    </row>
    <row r="4420" spans="2:50" ht="5.25" customHeight="1"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</row>
    <row r="4421" spans="2:50" ht="20.100000000000001" customHeight="1">
      <c r="D4421" s="60" t="s">
        <v>48</v>
      </c>
      <c r="E4421" s="60"/>
      <c r="F4421" s="60"/>
      <c r="G4421" s="60"/>
      <c r="H4421" s="60"/>
      <c r="I4421" s="60"/>
      <c r="J4421" s="60"/>
      <c r="K4421" s="60"/>
      <c r="L4421" s="60"/>
      <c r="M4421" s="60"/>
      <c r="N4421" s="64"/>
      <c r="O4421" s="56">
        <f>'Class 1-7 WorkSheet'!B96</f>
        <v>91</v>
      </c>
      <c r="P4421" s="57"/>
      <c r="Q4421" s="57"/>
      <c r="R4421" s="57"/>
      <c r="S4421" s="57"/>
      <c r="T4421" s="57"/>
      <c r="U4421" s="57"/>
      <c r="V4421" s="58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</row>
    <row r="4422" spans="2:50" ht="7.5" customHeight="1"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</row>
    <row r="4423" spans="2:50" ht="20.100000000000001" customHeight="1">
      <c r="D4423" s="1"/>
      <c r="E4423" s="1"/>
      <c r="F4423" s="1"/>
      <c r="G4423" s="1"/>
      <c r="H4423" s="1"/>
      <c r="I4423" s="1"/>
      <c r="J4423" s="1"/>
      <c r="K4423" s="1"/>
      <c r="L4423" s="1"/>
      <c r="M4423" s="1" t="s">
        <v>49</v>
      </c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56">
        <f>VLOOKUP(O4421,'Class 1-7 WorkSheet'!B6:J4610,4,FALSE)</f>
        <v>0</v>
      </c>
      <c r="AF4423" s="57"/>
      <c r="AG4423" s="57"/>
      <c r="AH4423" s="57"/>
      <c r="AI4423" s="57"/>
      <c r="AJ4423" s="57"/>
      <c r="AK4423" s="57"/>
      <c r="AL4423" s="57"/>
      <c r="AM4423" s="57"/>
      <c r="AN4423" s="57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8"/>
    </row>
    <row r="4424" spans="2:50" ht="6.75" customHeight="1"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</row>
    <row r="4425" spans="2:50" ht="20.100000000000001" customHeight="1">
      <c r="D4425" s="1" t="s">
        <v>53</v>
      </c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56">
        <f>VLOOKUP(O4421,'Class 1-7 WorkSheet'!B6:J4427,6,FALSE)</f>
        <v>0</v>
      </c>
      <c r="Y4425" s="57"/>
      <c r="Z4425" s="57"/>
      <c r="AA4425" s="57"/>
      <c r="AB4425" s="57"/>
      <c r="AC4425" s="57"/>
      <c r="AD4425" s="57"/>
      <c r="AE4425" s="57"/>
      <c r="AF4425" s="57"/>
      <c r="AG4425" s="57"/>
      <c r="AH4425" s="57"/>
      <c r="AI4425" s="57"/>
      <c r="AJ4425" s="57"/>
      <c r="AK4425" s="57"/>
      <c r="AL4425" s="57"/>
      <c r="AM4425" s="57"/>
      <c r="AN4425" s="58"/>
      <c r="AO4425" s="1"/>
      <c r="AP4425" s="1" t="s">
        <v>57</v>
      </c>
      <c r="AQ4425" s="1"/>
      <c r="AR4425" s="1"/>
      <c r="AS4425" s="1"/>
      <c r="AT4425" s="1"/>
      <c r="AU4425" s="1"/>
      <c r="AV4425" s="1"/>
      <c r="AW4425" s="1"/>
      <c r="AX4425" s="1"/>
    </row>
    <row r="4426" spans="2:50" ht="5.25" customHeight="1"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</row>
    <row r="4427" spans="2:50" ht="20.100000000000001" customHeight="1">
      <c r="D4427" s="1" t="s">
        <v>54</v>
      </c>
      <c r="E4427" s="1"/>
      <c r="F4427" s="1"/>
      <c r="G4427" s="56">
        <f>VLOOKUP(O4421,'Class 1-7 WorkSheet'!B6:J4427,5,FALSE)</f>
        <v>0</v>
      </c>
      <c r="H4427" s="57"/>
      <c r="I4427" s="57"/>
      <c r="J4427" s="57"/>
      <c r="K4427" s="57"/>
      <c r="L4427" s="57"/>
      <c r="M4427" s="57"/>
      <c r="N4427" s="57"/>
      <c r="O4427" s="57"/>
      <c r="P4427" s="57"/>
      <c r="Q4427" s="57"/>
      <c r="R4427" s="57"/>
      <c r="S4427" s="57"/>
      <c r="T4427" s="57"/>
      <c r="U4427" s="57"/>
      <c r="V4427" s="57"/>
      <c r="W4427" s="57"/>
      <c r="X4427" s="57"/>
      <c r="Y4427" s="57"/>
      <c r="Z4427" s="58"/>
      <c r="AA4427" s="1" t="s">
        <v>58</v>
      </c>
      <c r="AB4427" s="1"/>
      <c r="AC4427" s="1"/>
      <c r="AD4427" s="1"/>
      <c r="AE4427" s="1"/>
      <c r="AF4427" s="1"/>
      <c r="AG4427" s="1"/>
      <c r="AH4427" s="1"/>
      <c r="AI4427" s="1"/>
      <c r="AJ4427" s="1"/>
      <c r="AK4427" s="1" t="s">
        <v>55</v>
      </c>
      <c r="AL4427" s="1"/>
      <c r="AM4427" s="1"/>
      <c r="AN4427" s="1"/>
      <c r="AO4427" s="1"/>
      <c r="AP4427" s="1"/>
      <c r="AQ4427" s="66">
        <f>VLOOKUP(O4421,'Class 1-7 WorkSheet'!B6:J4427,9,FALSE)</f>
        <v>0</v>
      </c>
      <c r="AR4427" s="67"/>
      <c r="AS4427" s="67"/>
      <c r="AT4427" s="67"/>
      <c r="AU4427" s="67"/>
      <c r="AV4427" s="67"/>
      <c r="AW4427" s="67"/>
      <c r="AX4427" s="68"/>
    </row>
    <row r="4428" spans="2:50" ht="6" customHeight="1"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</row>
    <row r="4429" spans="2:50" ht="20.100000000000001" customHeight="1">
      <c r="D4429" s="1" t="s">
        <v>50</v>
      </c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56" t="str">
        <f>'Class 1-7 WorkSheet'!D3</f>
        <v xml:space="preserve"> रामावि बांठड़ी (डीडवाना) नागौर</v>
      </c>
      <c r="P4429" s="57"/>
      <c r="Q4429" s="57"/>
      <c r="R4429" s="57"/>
      <c r="S4429" s="57"/>
      <c r="T4429" s="57"/>
      <c r="U4429" s="57"/>
      <c r="V4429" s="57"/>
      <c r="W4429" s="57"/>
      <c r="X4429" s="57"/>
      <c r="Y4429" s="57"/>
      <c r="Z4429" s="57"/>
      <c r="AA4429" s="57"/>
      <c r="AB4429" s="57"/>
      <c r="AC4429" s="57"/>
      <c r="AD4429" s="57"/>
      <c r="AE4429" s="57"/>
      <c r="AF4429" s="57"/>
      <c r="AG4429" s="57"/>
      <c r="AH4429" s="57"/>
      <c r="AI4429" s="58"/>
      <c r="AJ4429" s="1" t="s">
        <v>56</v>
      </c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56">
        <f>VLOOKUP(O4421,'Class 1-7 WorkSheet'!B6:J4610,3,FALSE)</f>
        <v>2</v>
      </c>
      <c r="AW4429" s="57"/>
      <c r="AX4429" s="58"/>
    </row>
    <row r="4430" spans="2:50" ht="6" customHeight="1"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</row>
    <row r="4431" spans="2:50" ht="20.100000000000001" customHeight="1">
      <c r="D4431" s="1" t="s">
        <v>52</v>
      </c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</row>
    <row r="4432" spans="2:50" ht="6" customHeight="1"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</row>
    <row r="4433" spans="4:50" ht="20.100000000000001" customHeight="1">
      <c r="D4433" s="1"/>
      <c r="E4433" s="1"/>
      <c r="F4433" s="1"/>
      <c r="G4433" s="1"/>
      <c r="H4433" s="1"/>
      <c r="I4433" s="1"/>
      <c r="J4433" s="1" t="s">
        <v>62</v>
      </c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56">
        <f>VLOOKUP(O4421,'Class 1-7 WorkSheet'!B6:J4610,2,FALSE)</f>
        <v>1</v>
      </c>
      <c r="V4433" s="57"/>
      <c r="W4433" s="58"/>
      <c r="X4433" s="1" t="s">
        <v>59</v>
      </c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</row>
    <row r="4434" spans="4:50" ht="5.25" customHeight="1"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3"/>
      <c r="V4434" s="3"/>
      <c r="W4434" s="3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</row>
    <row r="4435" spans="4:50" ht="20.100000000000001" customHeight="1">
      <c r="D4435" s="1" t="s">
        <v>51</v>
      </c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</row>
    <row r="4436" spans="4:50" ht="17.25" customHeight="1"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</row>
    <row r="4437" spans="4:50" ht="20.100000000000001" customHeight="1">
      <c r="D4437" s="1" t="s">
        <v>60</v>
      </c>
      <c r="E4437" s="1"/>
      <c r="F4437" s="1"/>
      <c r="G4437" s="1"/>
      <c r="H4437" s="1"/>
      <c r="I4437" s="59">
        <f>I27</f>
        <v>43951</v>
      </c>
      <c r="J4437" s="60"/>
      <c r="K4437" s="60"/>
      <c r="L4437" s="60"/>
      <c r="M4437" s="60"/>
      <c r="N4437" s="60"/>
      <c r="O4437" s="60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61" t="s">
        <v>61</v>
      </c>
      <c r="AH4437" s="61"/>
      <c r="AI4437" s="61"/>
      <c r="AJ4437" s="61"/>
      <c r="AK4437" s="61"/>
      <c r="AL4437" s="61"/>
      <c r="AM4437" s="61"/>
      <c r="AN4437" s="61"/>
      <c r="AO4437" s="61"/>
      <c r="AP4437" s="61"/>
      <c r="AQ4437" s="61"/>
      <c r="AR4437" s="61"/>
      <c r="AS4437" s="61"/>
      <c r="AT4437" s="61"/>
      <c r="AU4437" s="1"/>
      <c r="AV4437" s="1"/>
      <c r="AW4437" s="1"/>
      <c r="AX4437" s="1"/>
    </row>
    <row r="4438" spans="4:50"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61"/>
      <c r="AH4438" s="61"/>
      <c r="AI4438" s="61"/>
      <c r="AJ4438" s="61"/>
      <c r="AK4438" s="61"/>
      <c r="AL4438" s="61"/>
      <c r="AM4438" s="61"/>
      <c r="AN4438" s="61"/>
      <c r="AO4438" s="61"/>
      <c r="AP4438" s="61"/>
      <c r="AQ4438" s="61"/>
      <c r="AR4438" s="61"/>
      <c r="AS4438" s="61"/>
      <c r="AT4438" s="61"/>
      <c r="AU4438" s="1"/>
      <c r="AV4438" s="1"/>
      <c r="AW4438" s="1"/>
      <c r="AX4438" s="1"/>
    </row>
    <row r="4439" spans="4:50"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</row>
    <row r="4440" spans="4:50"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</row>
    <row r="4441" spans="4:50"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</row>
    <row r="4463" spans="4:50" ht="27" customHeight="1">
      <c r="D4463" s="62" t="str">
        <f>D4414</f>
        <v>कार्यालय राजकीय माध्यमिक विद्यालय बांठड़ी (डीडवाना) नागौर</v>
      </c>
      <c r="E4463" s="62"/>
      <c r="F4463" s="62"/>
      <c r="G4463" s="62"/>
      <c r="H4463" s="62"/>
      <c r="I4463" s="62"/>
      <c r="J4463" s="62"/>
      <c r="K4463" s="62"/>
      <c r="L4463" s="62"/>
      <c r="M4463" s="62"/>
      <c r="N4463" s="62"/>
      <c r="O4463" s="62"/>
      <c r="P4463" s="62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62"/>
      <c r="AC4463" s="62"/>
      <c r="AD4463" s="62"/>
      <c r="AE4463" s="62"/>
      <c r="AF4463" s="62"/>
      <c r="AG4463" s="62"/>
      <c r="AH4463" s="62"/>
      <c r="AI4463" s="62"/>
      <c r="AJ4463" s="62"/>
      <c r="AK4463" s="62"/>
      <c r="AL4463" s="62"/>
      <c r="AM4463" s="62"/>
      <c r="AN4463" s="62"/>
      <c r="AO4463" s="62"/>
      <c r="AP4463" s="62"/>
      <c r="AQ4463" s="62"/>
      <c r="AR4463" s="62"/>
      <c r="AS4463" s="62"/>
      <c r="AT4463" s="62"/>
      <c r="AU4463" s="62"/>
      <c r="AV4463" s="62"/>
      <c r="AW4463" s="62"/>
      <c r="AX4463" s="62"/>
    </row>
    <row r="4464" spans="4:50" ht="12.75" customHeight="1">
      <c r="D4464" s="60" t="str">
        <f>'Class 1-7 WorkSheet'!A4</f>
        <v>(DISE CODE : 08140701704)</v>
      </c>
      <c r="E4464" s="60"/>
      <c r="F4464" s="60"/>
      <c r="G4464" s="60"/>
      <c r="H4464" s="60"/>
      <c r="I4464" s="60"/>
      <c r="J4464" s="60"/>
      <c r="K4464" s="60"/>
      <c r="L4464" s="60"/>
      <c r="M4464" s="60"/>
      <c r="N4464" s="60"/>
      <c r="O4464" s="60"/>
      <c r="P4464" s="60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0"/>
      <c r="AC4464" s="60"/>
      <c r="AD4464" s="60"/>
      <c r="AE4464" s="60"/>
      <c r="AF4464" s="60"/>
      <c r="AG4464" s="60"/>
      <c r="AH4464" s="60"/>
      <c r="AI4464" s="60"/>
      <c r="AJ4464" s="60"/>
      <c r="AK4464" s="60"/>
      <c r="AL4464" s="60"/>
      <c r="AM4464" s="60"/>
      <c r="AN4464" s="60"/>
      <c r="AO4464" s="60"/>
      <c r="AP4464" s="60"/>
      <c r="AQ4464" s="60"/>
      <c r="AR4464" s="60"/>
      <c r="AS4464" s="60"/>
      <c r="AT4464" s="60"/>
      <c r="AU4464" s="60"/>
      <c r="AV4464" s="60"/>
      <c r="AW4464" s="60"/>
      <c r="AX4464" s="60"/>
    </row>
    <row r="4465" spans="2:50" ht="5.25" customHeight="1"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2:50" ht="31.5" customHeight="1">
      <c r="B4466" s="2"/>
      <c r="C4466" s="2"/>
      <c r="D4466" s="63" t="str">
        <f>D7</f>
        <v>कक्षा - 1</v>
      </c>
      <c r="E4466" s="63"/>
      <c r="F4466" s="63"/>
      <c r="G4466" s="63"/>
      <c r="H4466" s="63"/>
      <c r="I4466" s="63"/>
      <c r="J4466" s="63"/>
      <c r="K4466" s="63"/>
      <c r="L4466" s="63"/>
      <c r="M4466" s="63"/>
      <c r="N4466" s="63"/>
      <c r="O4466" s="63"/>
      <c r="P4466" s="63"/>
      <c r="Q4466" s="63"/>
      <c r="R4466" s="63"/>
      <c r="S4466" s="63"/>
      <c r="T4466" s="63"/>
      <c r="U4466" s="63"/>
      <c r="V4466" s="63"/>
      <c r="W4466" s="63"/>
      <c r="X4466" s="63"/>
      <c r="Y4466" s="63"/>
      <c r="Z4466" s="63"/>
      <c r="AA4466" s="63"/>
      <c r="AB4466" s="63"/>
      <c r="AC4466" s="63"/>
      <c r="AD4466" s="63"/>
      <c r="AE4466" s="63"/>
      <c r="AF4466" s="63"/>
      <c r="AG4466" s="63"/>
      <c r="AH4466" s="63"/>
      <c r="AI4466" s="63"/>
      <c r="AJ4466" s="63"/>
      <c r="AK4466" s="63"/>
      <c r="AL4466" s="63"/>
      <c r="AM4466" s="63"/>
      <c r="AN4466" s="63"/>
      <c r="AO4466" s="63"/>
      <c r="AP4466" s="63"/>
      <c r="AQ4466" s="63"/>
      <c r="AR4466" s="63"/>
      <c r="AS4466" s="63"/>
      <c r="AT4466" s="63"/>
      <c r="AU4466" s="63"/>
      <c r="AV4466" s="63"/>
      <c r="AW4466" s="63"/>
      <c r="AX4466" s="63"/>
    </row>
    <row r="4467" spans="2:50" ht="21">
      <c r="D4467" s="65" t="s">
        <v>46</v>
      </c>
      <c r="E4467" s="65"/>
      <c r="F4467" s="65"/>
      <c r="G4467" s="65"/>
      <c r="H4467" s="65"/>
      <c r="I4467" s="65"/>
      <c r="J4467" s="65"/>
      <c r="K4467" s="65"/>
      <c r="L4467" s="65"/>
      <c r="M4467" s="65"/>
      <c r="N4467" s="65"/>
      <c r="O4467" s="65"/>
      <c r="P4467" s="65"/>
      <c r="Q4467" s="65"/>
      <c r="R4467" s="65"/>
      <c r="S4467" s="65"/>
      <c r="T4467" s="65"/>
      <c r="U4467" s="65"/>
      <c r="V4467" s="65"/>
      <c r="W4467" s="65"/>
      <c r="X4467" s="65"/>
      <c r="Y4467" s="65"/>
      <c r="Z4467" s="65"/>
      <c r="AA4467" s="65"/>
      <c r="AB4467" s="65"/>
      <c r="AC4467" s="65"/>
      <c r="AD4467" s="65"/>
      <c r="AE4467" s="65"/>
      <c r="AF4467" s="65"/>
      <c r="AG4467" s="65"/>
      <c r="AH4467" s="65"/>
      <c r="AI4467" s="65"/>
      <c r="AJ4467" s="65"/>
      <c r="AK4467" s="65"/>
      <c r="AL4467" s="65"/>
      <c r="AM4467" s="65"/>
      <c r="AN4467" s="65"/>
      <c r="AO4467" s="65"/>
      <c r="AP4467" s="65"/>
      <c r="AQ4467" s="65"/>
      <c r="AR4467" s="65"/>
      <c r="AS4467" s="65"/>
      <c r="AT4467" s="65"/>
      <c r="AU4467" s="65"/>
      <c r="AV4467" s="65"/>
      <c r="AW4467" s="65"/>
      <c r="AX4467" s="65"/>
    </row>
    <row r="4468" spans="2:50" ht="35.25" customHeight="1">
      <c r="D4468" s="62" t="s">
        <v>47</v>
      </c>
      <c r="E4468" s="62"/>
      <c r="F4468" s="62"/>
      <c r="G4468" s="62"/>
      <c r="H4468" s="62"/>
      <c r="I4468" s="62"/>
      <c r="J4468" s="62"/>
      <c r="K4468" s="62"/>
      <c r="L4468" s="62"/>
      <c r="M4468" s="62"/>
      <c r="N4468" s="62"/>
      <c r="O4468" s="62"/>
      <c r="P4468" s="62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2"/>
      <c r="AC4468" s="62"/>
      <c r="AD4468" s="62"/>
      <c r="AE4468" s="62"/>
      <c r="AF4468" s="62"/>
      <c r="AG4468" s="62"/>
      <c r="AH4468" s="62"/>
      <c r="AI4468" s="62"/>
      <c r="AJ4468" s="62"/>
      <c r="AK4468" s="62"/>
      <c r="AL4468" s="62"/>
      <c r="AM4468" s="62"/>
      <c r="AN4468" s="62"/>
      <c r="AO4468" s="62"/>
      <c r="AP4468" s="62"/>
      <c r="AQ4468" s="62"/>
      <c r="AR4468" s="62"/>
      <c r="AS4468" s="62"/>
      <c r="AT4468" s="62"/>
      <c r="AU4468" s="62"/>
      <c r="AV4468" s="62"/>
      <c r="AW4468" s="62"/>
      <c r="AX4468" s="62"/>
    </row>
    <row r="4469" spans="2:50" ht="5.25" customHeight="1"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</row>
    <row r="4470" spans="2:50" ht="20.100000000000001" customHeight="1">
      <c r="D4470" s="60" t="s">
        <v>48</v>
      </c>
      <c r="E4470" s="60"/>
      <c r="F4470" s="60"/>
      <c r="G4470" s="60"/>
      <c r="H4470" s="60"/>
      <c r="I4470" s="60"/>
      <c r="J4470" s="60"/>
      <c r="K4470" s="60"/>
      <c r="L4470" s="60"/>
      <c r="M4470" s="60"/>
      <c r="N4470" s="64"/>
      <c r="O4470" s="56">
        <f>'Class 1-7 WorkSheet'!B97</f>
        <v>92</v>
      </c>
      <c r="P4470" s="57"/>
      <c r="Q4470" s="57"/>
      <c r="R4470" s="57"/>
      <c r="S4470" s="57"/>
      <c r="T4470" s="57"/>
      <c r="U4470" s="57"/>
      <c r="V4470" s="58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</row>
    <row r="4471" spans="2:50" ht="7.5" customHeight="1"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</row>
    <row r="4472" spans="2:50" ht="20.100000000000001" customHeight="1">
      <c r="D4472" s="1"/>
      <c r="E4472" s="1"/>
      <c r="F4472" s="1"/>
      <c r="G4472" s="1"/>
      <c r="H4472" s="1"/>
      <c r="I4472" s="1"/>
      <c r="J4472" s="1"/>
      <c r="K4472" s="1"/>
      <c r="L4472" s="1"/>
      <c r="M4472" s="1" t="s">
        <v>49</v>
      </c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56">
        <f>VLOOKUP(O4470,'Class 1-7 WorkSheet'!B6:J4659,4,FALSE)</f>
        <v>0</v>
      </c>
      <c r="AF4472" s="57"/>
      <c r="AG4472" s="57"/>
      <c r="AH4472" s="57"/>
      <c r="AI4472" s="57"/>
      <c r="AJ4472" s="57"/>
      <c r="AK4472" s="57"/>
      <c r="AL4472" s="57"/>
      <c r="AM4472" s="57"/>
      <c r="AN4472" s="57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8"/>
    </row>
    <row r="4473" spans="2:50" ht="6.75" customHeight="1"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</row>
    <row r="4474" spans="2:50" ht="20.100000000000001" customHeight="1">
      <c r="D4474" s="1" t="s">
        <v>53</v>
      </c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56">
        <f>VLOOKUP(O4470,'Class 1-7 WorkSheet'!B6:J4476,6,FALSE)</f>
        <v>0</v>
      </c>
      <c r="Y4474" s="57"/>
      <c r="Z4474" s="57"/>
      <c r="AA4474" s="57"/>
      <c r="AB4474" s="57"/>
      <c r="AC4474" s="57"/>
      <c r="AD4474" s="57"/>
      <c r="AE4474" s="57"/>
      <c r="AF4474" s="57"/>
      <c r="AG4474" s="57"/>
      <c r="AH4474" s="57"/>
      <c r="AI4474" s="57"/>
      <c r="AJ4474" s="57"/>
      <c r="AK4474" s="57"/>
      <c r="AL4474" s="57"/>
      <c r="AM4474" s="57"/>
      <c r="AN4474" s="58"/>
      <c r="AO4474" s="1"/>
      <c r="AP4474" s="1" t="s">
        <v>57</v>
      </c>
      <c r="AQ4474" s="1"/>
      <c r="AR4474" s="1"/>
      <c r="AS4474" s="1"/>
      <c r="AT4474" s="1"/>
      <c r="AU4474" s="1"/>
      <c r="AV4474" s="1"/>
      <c r="AW4474" s="1"/>
      <c r="AX4474" s="1"/>
    </row>
    <row r="4475" spans="2:50" ht="5.25" customHeight="1"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</row>
    <row r="4476" spans="2:50" ht="20.100000000000001" customHeight="1">
      <c r="D4476" s="1" t="s">
        <v>54</v>
      </c>
      <c r="E4476" s="1"/>
      <c r="F4476" s="1"/>
      <c r="G4476" s="56">
        <f>VLOOKUP(O4470,'Class 1-7 WorkSheet'!B6:J4476,5,FALSE)</f>
        <v>0</v>
      </c>
      <c r="H4476" s="57"/>
      <c r="I4476" s="57"/>
      <c r="J4476" s="57"/>
      <c r="K4476" s="57"/>
      <c r="L4476" s="57"/>
      <c r="M4476" s="57"/>
      <c r="N4476" s="57"/>
      <c r="O4476" s="57"/>
      <c r="P4476" s="57"/>
      <c r="Q4476" s="57"/>
      <c r="R4476" s="57"/>
      <c r="S4476" s="57"/>
      <c r="T4476" s="57"/>
      <c r="U4476" s="57"/>
      <c r="V4476" s="57"/>
      <c r="W4476" s="57"/>
      <c r="X4476" s="57"/>
      <c r="Y4476" s="57"/>
      <c r="Z4476" s="58"/>
      <c r="AA4476" s="1" t="s">
        <v>58</v>
      </c>
      <c r="AB4476" s="1"/>
      <c r="AC4476" s="1"/>
      <c r="AD4476" s="1"/>
      <c r="AE4476" s="1"/>
      <c r="AF4476" s="1"/>
      <c r="AG4476" s="1"/>
      <c r="AH4476" s="1"/>
      <c r="AI4476" s="1"/>
      <c r="AJ4476" s="1"/>
      <c r="AK4476" s="1" t="s">
        <v>55</v>
      </c>
      <c r="AL4476" s="1"/>
      <c r="AM4476" s="1"/>
      <c r="AN4476" s="1"/>
      <c r="AO4476" s="1"/>
      <c r="AP4476" s="1"/>
      <c r="AQ4476" s="66">
        <f>VLOOKUP(O4470,'Class 1-7 WorkSheet'!B6:J4476,9,FALSE)</f>
        <v>0</v>
      </c>
      <c r="AR4476" s="67"/>
      <c r="AS4476" s="67"/>
      <c r="AT4476" s="67"/>
      <c r="AU4476" s="67"/>
      <c r="AV4476" s="67"/>
      <c r="AW4476" s="67"/>
      <c r="AX4476" s="68"/>
    </row>
    <row r="4477" spans="2:50" ht="6" customHeight="1"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</row>
    <row r="4478" spans="2:50" ht="20.100000000000001" customHeight="1">
      <c r="D4478" s="1" t="s">
        <v>50</v>
      </c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56" t="str">
        <f>'Class 1-7 WorkSheet'!D3</f>
        <v xml:space="preserve"> रामावि बांठड़ी (डीडवाना) नागौर</v>
      </c>
      <c r="P4478" s="57"/>
      <c r="Q4478" s="57"/>
      <c r="R4478" s="57"/>
      <c r="S4478" s="57"/>
      <c r="T4478" s="57"/>
      <c r="U4478" s="57"/>
      <c r="V4478" s="57"/>
      <c r="W4478" s="57"/>
      <c r="X4478" s="57"/>
      <c r="Y4478" s="57"/>
      <c r="Z4478" s="57"/>
      <c r="AA4478" s="57"/>
      <c r="AB4478" s="57"/>
      <c r="AC4478" s="57"/>
      <c r="AD4478" s="57"/>
      <c r="AE4478" s="57"/>
      <c r="AF4478" s="57"/>
      <c r="AG4478" s="57"/>
      <c r="AH4478" s="57"/>
      <c r="AI4478" s="58"/>
      <c r="AJ4478" s="1" t="s">
        <v>56</v>
      </c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56">
        <f>VLOOKUP(O4470,'Class 1-7 WorkSheet'!B6:J4659,3,FALSE)</f>
        <v>2</v>
      </c>
      <c r="AW4478" s="57"/>
      <c r="AX4478" s="58"/>
    </row>
    <row r="4479" spans="2:50" ht="6" customHeight="1"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</row>
    <row r="4480" spans="2:50" ht="20.100000000000001" customHeight="1">
      <c r="D4480" s="1" t="s">
        <v>52</v>
      </c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</row>
    <row r="4481" spans="4:50" ht="6" customHeight="1"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</row>
    <row r="4482" spans="4:50" ht="20.100000000000001" customHeight="1">
      <c r="D4482" s="1"/>
      <c r="E4482" s="1"/>
      <c r="F4482" s="1"/>
      <c r="G4482" s="1"/>
      <c r="H4482" s="1"/>
      <c r="I4482" s="1"/>
      <c r="J4482" s="1" t="s">
        <v>62</v>
      </c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56">
        <f>VLOOKUP(O4470,'Class 1-7 WorkSheet'!B6:J4659,2,FALSE)</f>
        <v>1</v>
      </c>
      <c r="V4482" s="57"/>
      <c r="W4482" s="58"/>
      <c r="X4482" s="1" t="s">
        <v>59</v>
      </c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</row>
    <row r="4483" spans="4:50" ht="5.25" customHeight="1"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3"/>
      <c r="V4483" s="3"/>
      <c r="W4483" s="3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</row>
    <row r="4484" spans="4:50" ht="20.100000000000001" customHeight="1">
      <c r="D4484" s="1" t="s">
        <v>51</v>
      </c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</row>
    <row r="4485" spans="4:50" ht="17.25" customHeight="1"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</row>
    <row r="4486" spans="4:50" ht="20.100000000000001" customHeight="1">
      <c r="D4486" s="1" t="s">
        <v>60</v>
      </c>
      <c r="E4486" s="1"/>
      <c r="F4486" s="1"/>
      <c r="G4486" s="1"/>
      <c r="H4486" s="1"/>
      <c r="I4486" s="59">
        <f>I27</f>
        <v>43951</v>
      </c>
      <c r="J4486" s="60"/>
      <c r="K4486" s="60"/>
      <c r="L4486" s="60"/>
      <c r="M4486" s="60"/>
      <c r="N4486" s="60"/>
      <c r="O4486" s="60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61" t="s">
        <v>61</v>
      </c>
      <c r="AH4486" s="61"/>
      <c r="AI4486" s="61"/>
      <c r="AJ4486" s="61"/>
      <c r="AK4486" s="61"/>
      <c r="AL4486" s="61"/>
      <c r="AM4486" s="61"/>
      <c r="AN4486" s="61"/>
      <c r="AO4486" s="61"/>
      <c r="AP4486" s="61"/>
      <c r="AQ4486" s="61"/>
      <c r="AR4486" s="61"/>
      <c r="AS4486" s="61"/>
      <c r="AT4486" s="61"/>
      <c r="AU4486" s="1"/>
      <c r="AV4486" s="1"/>
      <c r="AW4486" s="1"/>
      <c r="AX4486" s="1"/>
    </row>
    <row r="4487" spans="4:50"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61"/>
      <c r="AH4487" s="61"/>
      <c r="AI4487" s="61"/>
      <c r="AJ4487" s="61"/>
      <c r="AK4487" s="61"/>
      <c r="AL4487" s="61"/>
      <c r="AM4487" s="61"/>
      <c r="AN4487" s="61"/>
      <c r="AO4487" s="61"/>
      <c r="AP4487" s="61"/>
      <c r="AQ4487" s="61"/>
      <c r="AR4487" s="61"/>
      <c r="AS4487" s="61"/>
      <c r="AT4487" s="61"/>
      <c r="AU4487" s="1"/>
      <c r="AV4487" s="1"/>
      <c r="AW4487" s="1"/>
      <c r="AX4487" s="1"/>
    </row>
    <row r="4488" spans="4:50"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</row>
    <row r="4489" spans="4:50"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</row>
    <row r="4490" spans="4:50"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</row>
    <row r="4512" spans="4:50" ht="27" customHeight="1">
      <c r="D4512" s="62" t="str">
        <f>D4463</f>
        <v>कार्यालय राजकीय माध्यमिक विद्यालय बांठड़ी (डीडवाना) नागौर</v>
      </c>
      <c r="E4512" s="62"/>
      <c r="F4512" s="62"/>
      <c r="G4512" s="62"/>
      <c r="H4512" s="62"/>
      <c r="I4512" s="62"/>
      <c r="J4512" s="62"/>
      <c r="K4512" s="62"/>
      <c r="L4512" s="62"/>
      <c r="M4512" s="62"/>
      <c r="N4512" s="62"/>
      <c r="O4512" s="62"/>
      <c r="P4512" s="62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62"/>
      <c r="AC4512" s="62"/>
      <c r="AD4512" s="62"/>
      <c r="AE4512" s="62"/>
      <c r="AF4512" s="62"/>
      <c r="AG4512" s="62"/>
      <c r="AH4512" s="62"/>
      <c r="AI4512" s="62"/>
      <c r="AJ4512" s="62"/>
      <c r="AK4512" s="62"/>
      <c r="AL4512" s="62"/>
      <c r="AM4512" s="62"/>
      <c r="AN4512" s="62"/>
      <c r="AO4512" s="62"/>
      <c r="AP4512" s="62"/>
      <c r="AQ4512" s="62"/>
      <c r="AR4512" s="62"/>
      <c r="AS4512" s="62"/>
      <c r="AT4512" s="62"/>
      <c r="AU4512" s="62"/>
      <c r="AV4512" s="62"/>
      <c r="AW4512" s="62"/>
      <c r="AX4512" s="62"/>
    </row>
    <row r="4513" spans="2:50" ht="12.75" customHeight="1">
      <c r="D4513" s="60" t="str">
        <f>'Class 1-7 WorkSheet'!A4</f>
        <v>(DISE CODE : 08140701704)</v>
      </c>
      <c r="E4513" s="60"/>
      <c r="F4513" s="60"/>
      <c r="G4513" s="60"/>
      <c r="H4513" s="60"/>
      <c r="I4513" s="60"/>
      <c r="J4513" s="60"/>
      <c r="K4513" s="60"/>
      <c r="L4513" s="60"/>
      <c r="M4513" s="60"/>
      <c r="N4513" s="60"/>
      <c r="O4513" s="60"/>
      <c r="P4513" s="60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0"/>
      <c r="AC4513" s="60"/>
      <c r="AD4513" s="60"/>
      <c r="AE4513" s="60"/>
      <c r="AF4513" s="60"/>
      <c r="AG4513" s="60"/>
      <c r="AH4513" s="60"/>
      <c r="AI4513" s="60"/>
      <c r="AJ4513" s="60"/>
      <c r="AK4513" s="60"/>
      <c r="AL4513" s="60"/>
      <c r="AM4513" s="60"/>
      <c r="AN4513" s="60"/>
      <c r="AO4513" s="60"/>
      <c r="AP4513" s="60"/>
      <c r="AQ4513" s="60"/>
      <c r="AR4513" s="60"/>
      <c r="AS4513" s="60"/>
      <c r="AT4513" s="60"/>
      <c r="AU4513" s="60"/>
      <c r="AV4513" s="60"/>
      <c r="AW4513" s="60"/>
      <c r="AX4513" s="60"/>
    </row>
    <row r="4514" spans="2:50" ht="5.25" customHeight="1"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2:50" ht="31.5" customHeight="1">
      <c r="B4515" s="2"/>
      <c r="C4515" s="2"/>
      <c r="D4515" s="63" t="str">
        <f>D7</f>
        <v>कक्षा - 1</v>
      </c>
      <c r="E4515" s="63"/>
      <c r="F4515" s="63"/>
      <c r="G4515" s="63"/>
      <c r="H4515" s="63"/>
      <c r="I4515" s="63"/>
      <c r="J4515" s="63"/>
      <c r="K4515" s="63"/>
      <c r="L4515" s="63"/>
      <c r="M4515" s="63"/>
      <c r="N4515" s="63"/>
      <c r="O4515" s="63"/>
      <c r="P4515" s="63"/>
      <c r="Q4515" s="63"/>
      <c r="R4515" s="63"/>
      <c r="S4515" s="63"/>
      <c r="T4515" s="63"/>
      <c r="U4515" s="63"/>
      <c r="V4515" s="63"/>
      <c r="W4515" s="63"/>
      <c r="X4515" s="63"/>
      <c r="Y4515" s="63"/>
      <c r="Z4515" s="63"/>
      <c r="AA4515" s="63"/>
      <c r="AB4515" s="63"/>
      <c r="AC4515" s="63"/>
      <c r="AD4515" s="63"/>
      <c r="AE4515" s="63"/>
      <c r="AF4515" s="63"/>
      <c r="AG4515" s="63"/>
      <c r="AH4515" s="63"/>
      <c r="AI4515" s="63"/>
      <c r="AJ4515" s="63"/>
      <c r="AK4515" s="63"/>
      <c r="AL4515" s="63"/>
      <c r="AM4515" s="63"/>
      <c r="AN4515" s="63"/>
      <c r="AO4515" s="63"/>
      <c r="AP4515" s="63"/>
      <c r="AQ4515" s="63"/>
      <c r="AR4515" s="63"/>
      <c r="AS4515" s="63"/>
      <c r="AT4515" s="63"/>
      <c r="AU4515" s="63"/>
      <c r="AV4515" s="63"/>
      <c r="AW4515" s="63"/>
      <c r="AX4515" s="63"/>
    </row>
    <row r="4516" spans="2:50" ht="21">
      <c r="D4516" s="65" t="s">
        <v>46</v>
      </c>
      <c r="E4516" s="65"/>
      <c r="F4516" s="65"/>
      <c r="G4516" s="65"/>
      <c r="H4516" s="65"/>
      <c r="I4516" s="65"/>
      <c r="J4516" s="65"/>
      <c r="K4516" s="65"/>
      <c r="L4516" s="65"/>
      <c r="M4516" s="65"/>
      <c r="N4516" s="65"/>
      <c r="O4516" s="65"/>
      <c r="P4516" s="65"/>
      <c r="Q4516" s="65"/>
      <c r="R4516" s="65"/>
      <c r="S4516" s="65"/>
      <c r="T4516" s="65"/>
      <c r="U4516" s="65"/>
      <c r="V4516" s="65"/>
      <c r="W4516" s="65"/>
      <c r="X4516" s="65"/>
      <c r="Y4516" s="65"/>
      <c r="Z4516" s="65"/>
      <c r="AA4516" s="65"/>
      <c r="AB4516" s="65"/>
      <c r="AC4516" s="65"/>
      <c r="AD4516" s="65"/>
      <c r="AE4516" s="65"/>
      <c r="AF4516" s="65"/>
      <c r="AG4516" s="65"/>
      <c r="AH4516" s="65"/>
      <c r="AI4516" s="65"/>
      <c r="AJ4516" s="65"/>
      <c r="AK4516" s="65"/>
      <c r="AL4516" s="65"/>
      <c r="AM4516" s="65"/>
      <c r="AN4516" s="65"/>
      <c r="AO4516" s="65"/>
      <c r="AP4516" s="65"/>
      <c r="AQ4516" s="65"/>
      <c r="AR4516" s="65"/>
      <c r="AS4516" s="65"/>
      <c r="AT4516" s="65"/>
      <c r="AU4516" s="65"/>
      <c r="AV4516" s="65"/>
      <c r="AW4516" s="65"/>
      <c r="AX4516" s="65"/>
    </row>
    <row r="4517" spans="2:50" ht="35.25" customHeight="1">
      <c r="D4517" s="62" t="s">
        <v>47</v>
      </c>
      <c r="E4517" s="62"/>
      <c r="F4517" s="62"/>
      <c r="G4517" s="62"/>
      <c r="H4517" s="62"/>
      <c r="I4517" s="62"/>
      <c r="J4517" s="62"/>
      <c r="K4517" s="62"/>
      <c r="L4517" s="62"/>
      <c r="M4517" s="62"/>
      <c r="N4517" s="62"/>
      <c r="O4517" s="62"/>
      <c r="P4517" s="62"/>
      <c r="Q4517" s="62"/>
      <c r="R4517" s="62"/>
      <c r="S4517" s="62"/>
      <c r="T4517" s="62"/>
      <c r="U4517" s="62"/>
      <c r="V4517" s="62"/>
      <c r="W4517" s="62"/>
      <c r="X4517" s="62"/>
      <c r="Y4517" s="62"/>
      <c r="Z4517" s="62"/>
      <c r="AA4517" s="62"/>
      <c r="AB4517" s="62"/>
      <c r="AC4517" s="62"/>
      <c r="AD4517" s="62"/>
      <c r="AE4517" s="62"/>
      <c r="AF4517" s="62"/>
      <c r="AG4517" s="62"/>
      <c r="AH4517" s="62"/>
      <c r="AI4517" s="62"/>
      <c r="AJ4517" s="62"/>
      <c r="AK4517" s="62"/>
      <c r="AL4517" s="62"/>
      <c r="AM4517" s="62"/>
      <c r="AN4517" s="62"/>
      <c r="AO4517" s="62"/>
      <c r="AP4517" s="62"/>
      <c r="AQ4517" s="62"/>
      <c r="AR4517" s="62"/>
      <c r="AS4517" s="62"/>
      <c r="AT4517" s="62"/>
      <c r="AU4517" s="62"/>
      <c r="AV4517" s="62"/>
      <c r="AW4517" s="62"/>
      <c r="AX4517" s="62"/>
    </row>
    <row r="4518" spans="2:50" ht="5.25" customHeight="1"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</row>
    <row r="4519" spans="2:50" ht="20.100000000000001" customHeight="1">
      <c r="D4519" s="60" t="s">
        <v>48</v>
      </c>
      <c r="E4519" s="60"/>
      <c r="F4519" s="60"/>
      <c r="G4519" s="60"/>
      <c r="H4519" s="60"/>
      <c r="I4519" s="60"/>
      <c r="J4519" s="60"/>
      <c r="K4519" s="60"/>
      <c r="L4519" s="60"/>
      <c r="M4519" s="60"/>
      <c r="N4519" s="64"/>
      <c r="O4519" s="56">
        <f>'Class 1-7 WorkSheet'!B98</f>
        <v>93</v>
      </c>
      <c r="P4519" s="57"/>
      <c r="Q4519" s="57"/>
      <c r="R4519" s="57"/>
      <c r="S4519" s="57"/>
      <c r="T4519" s="57"/>
      <c r="U4519" s="57"/>
      <c r="V4519" s="58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</row>
    <row r="4520" spans="2:50" ht="7.5" customHeight="1"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</row>
    <row r="4521" spans="2:50" ht="20.100000000000001" customHeight="1">
      <c r="D4521" s="1"/>
      <c r="E4521" s="1"/>
      <c r="F4521" s="1"/>
      <c r="G4521" s="1"/>
      <c r="H4521" s="1"/>
      <c r="I4521" s="1"/>
      <c r="J4521" s="1"/>
      <c r="K4521" s="1"/>
      <c r="L4521" s="1"/>
      <c r="M4521" s="1" t="s">
        <v>49</v>
      </c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56">
        <f>VLOOKUP(O4519,'Class 1-7 WorkSheet'!B6:J4708,4,FALSE)</f>
        <v>0</v>
      </c>
      <c r="AF4521" s="57"/>
      <c r="AG4521" s="57"/>
      <c r="AH4521" s="57"/>
      <c r="AI4521" s="57"/>
      <c r="AJ4521" s="57"/>
      <c r="AK4521" s="57"/>
      <c r="AL4521" s="57"/>
      <c r="AM4521" s="57"/>
      <c r="AN4521" s="57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8"/>
    </row>
    <row r="4522" spans="2:50" ht="6.75" customHeight="1"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</row>
    <row r="4523" spans="2:50" ht="20.100000000000001" customHeight="1">
      <c r="D4523" s="1" t="s">
        <v>53</v>
      </c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56">
        <f>VLOOKUP(O4519,'Class 1-7 WorkSheet'!B6:J4525,6,FALSE)</f>
        <v>0</v>
      </c>
      <c r="Y4523" s="57"/>
      <c r="Z4523" s="57"/>
      <c r="AA4523" s="57"/>
      <c r="AB4523" s="57"/>
      <c r="AC4523" s="57"/>
      <c r="AD4523" s="57"/>
      <c r="AE4523" s="57"/>
      <c r="AF4523" s="57"/>
      <c r="AG4523" s="57"/>
      <c r="AH4523" s="57"/>
      <c r="AI4523" s="57"/>
      <c r="AJ4523" s="57"/>
      <c r="AK4523" s="57"/>
      <c r="AL4523" s="57"/>
      <c r="AM4523" s="57"/>
      <c r="AN4523" s="58"/>
      <c r="AO4523" s="1"/>
      <c r="AP4523" s="1" t="s">
        <v>57</v>
      </c>
      <c r="AQ4523" s="1"/>
      <c r="AR4523" s="1"/>
      <c r="AS4523" s="1"/>
      <c r="AT4523" s="1"/>
      <c r="AU4523" s="1"/>
      <c r="AV4523" s="1"/>
      <c r="AW4523" s="1"/>
      <c r="AX4523" s="1"/>
    </row>
    <row r="4524" spans="2:50" ht="5.25" customHeight="1"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</row>
    <row r="4525" spans="2:50" ht="20.100000000000001" customHeight="1">
      <c r="D4525" s="1" t="s">
        <v>54</v>
      </c>
      <c r="E4525" s="1"/>
      <c r="F4525" s="1"/>
      <c r="G4525" s="56">
        <f>VLOOKUP(O4519,'Class 1-7 WorkSheet'!B6:J4525,5,FALSE)</f>
        <v>0</v>
      </c>
      <c r="H4525" s="57"/>
      <c r="I4525" s="57"/>
      <c r="J4525" s="57"/>
      <c r="K4525" s="57"/>
      <c r="L4525" s="57"/>
      <c r="M4525" s="57"/>
      <c r="N4525" s="57"/>
      <c r="O4525" s="57"/>
      <c r="P4525" s="57"/>
      <c r="Q4525" s="57"/>
      <c r="R4525" s="57"/>
      <c r="S4525" s="57"/>
      <c r="T4525" s="57"/>
      <c r="U4525" s="57"/>
      <c r="V4525" s="57"/>
      <c r="W4525" s="57"/>
      <c r="X4525" s="57"/>
      <c r="Y4525" s="57"/>
      <c r="Z4525" s="58"/>
      <c r="AA4525" s="1" t="s">
        <v>58</v>
      </c>
      <c r="AB4525" s="1"/>
      <c r="AC4525" s="1"/>
      <c r="AD4525" s="1"/>
      <c r="AE4525" s="1"/>
      <c r="AF4525" s="1"/>
      <c r="AG4525" s="1"/>
      <c r="AH4525" s="1"/>
      <c r="AI4525" s="1"/>
      <c r="AJ4525" s="1"/>
      <c r="AK4525" s="1" t="s">
        <v>55</v>
      </c>
      <c r="AL4525" s="1"/>
      <c r="AM4525" s="1"/>
      <c r="AN4525" s="1"/>
      <c r="AO4525" s="1"/>
      <c r="AP4525" s="1"/>
      <c r="AQ4525" s="66">
        <f>VLOOKUP(O4519,'Class 1-7 WorkSheet'!B6:J4525,9,FALSE)</f>
        <v>0</v>
      </c>
      <c r="AR4525" s="67"/>
      <c r="AS4525" s="67"/>
      <c r="AT4525" s="67"/>
      <c r="AU4525" s="67"/>
      <c r="AV4525" s="67"/>
      <c r="AW4525" s="67"/>
      <c r="AX4525" s="68"/>
    </row>
    <row r="4526" spans="2:50" ht="6" customHeight="1"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</row>
    <row r="4527" spans="2:50" ht="20.100000000000001" customHeight="1">
      <c r="D4527" s="1" t="s">
        <v>50</v>
      </c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56" t="str">
        <f>'Class 1-7 WorkSheet'!D3</f>
        <v xml:space="preserve"> रामावि बांठड़ी (डीडवाना) नागौर</v>
      </c>
      <c r="P4527" s="57"/>
      <c r="Q4527" s="57"/>
      <c r="R4527" s="57"/>
      <c r="S4527" s="57"/>
      <c r="T4527" s="57"/>
      <c r="U4527" s="57"/>
      <c r="V4527" s="57"/>
      <c r="W4527" s="57"/>
      <c r="X4527" s="57"/>
      <c r="Y4527" s="57"/>
      <c r="Z4527" s="57"/>
      <c r="AA4527" s="57"/>
      <c r="AB4527" s="57"/>
      <c r="AC4527" s="57"/>
      <c r="AD4527" s="57"/>
      <c r="AE4527" s="57"/>
      <c r="AF4527" s="57"/>
      <c r="AG4527" s="57"/>
      <c r="AH4527" s="57"/>
      <c r="AI4527" s="58"/>
      <c r="AJ4527" s="1" t="s">
        <v>56</v>
      </c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56">
        <f>VLOOKUP(O4519,'Class 1-7 WorkSheet'!B6:J4708,3,FALSE)</f>
        <v>2</v>
      </c>
      <c r="AW4527" s="57"/>
      <c r="AX4527" s="58"/>
    </row>
    <row r="4528" spans="2:50" ht="6" customHeight="1"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</row>
    <row r="4529" spans="4:50" ht="20.100000000000001" customHeight="1">
      <c r="D4529" s="1" t="s">
        <v>52</v>
      </c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</row>
    <row r="4530" spans="4:50" ht="6" customHeight="1"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</row>
    <row r="4531" spans="4:50" ht="20.100000000000001" customHeight="1">
      <c r="D4531" s="1"/>
      <c r="E4531" s="1"/>
      <c r="F4531" s="1"/>
      <c r="G4531" s="1"/>
      <c r="H4531" s="1"/>
      <c r="I4531" s="1"/>
      <c r="J4531" s="1" t="s">
        <v>62</v>
      </c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56">
        <f>VLOOKUP(O4519,'Class 1-7 WorkSheet'!B6:J4708,2,FALSE)</f>
        <v>1</v>
      </c>
      <c r="V4531" s="57"/>
      <c r="W4531" s="58"/>
      <c r="X4531" s="1" t="s">
        <v>59</v>
      </c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</row>
    <row r="4532" spans="4:50" ht="5.25" customHeight="1"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3"/>
      <c r="V4532" s="3"/>
      <c r="W4532" s="3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</row>
    <row r="4533" spans="4:50" ht="20.100000000000001" customHeight="1">
      <c r="D4533" s="1" t="s">
        <v>51</v>
      </c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</row>
    <row r="4534" spans="4:50" ht="17.25" customHeight="1"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</row>
    <row r="4535" spans="4:50" ht="20.100000000000001" customHeight="1">
      <c r="D4535" s="1" t="s">
        <v>60</v>
      </c>
      <c r="E4535" s="1"/>
      <c r="F4535" s="1"/>
      <c r="G4535" s="1"/>
      <c r="H4535" s="1"/>
      <c r="I4535" s="59">
        <f>I27</f>
        <v>43951</v>
      </c>
      <c r="J4535" s="60"/>
      <c r="K4535" s="60"/>
      <c r="L4535" s="60"/>
      <c r="M4535" s="60"/>
      <c r="N4535" s="60"/>
      <c r="O4535" s="60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61" t="s">
        <v>61</v>
      </c>
      <c r="AH4535" s="61"/>
      <c r="AI4535" s="61"/>
      <c r="AJ4535" s="61"/>
      <c r="AK4535" s="61"/>
      <c r="AL4535" s="61"/>
      <c r="AM4535" s="61"/>
      <c r="AN4535" s="61"/>
      <c r="AO4535" s="61"/>
      <c r="AP4535" s="61"/>
      <c r="AQ4535" s="61"/>
      <c r="AR4535" s="61"/>
      <c r="AS4535" s="61"/>
      <c r="AT4535" s="61"/>
      <c r="AU4535" s="1"/>
      <c r="AV4535" s="1"/>
      <c r="AW4535" s="1"/>
      <c r="AX4535" s="1"/>
    </row>
    <row r="4536" spans="4:50"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61"/>
      <c r="AH4536" s="61"/>
      <c r="AI4536" s="61"/>
      <c r="AJ4536" s="61"/>
      <c r="AK4536" s="61"/>
      <c r="AL4536" s="61"/>
      <c r="AM4536" s="61"/>
      <c r="AN4536" s="61"/>
      <c r="AO4536" s="61"/>
      <c r="AP4536" s="61"/>
      <c r="AQ4536" s="61"/>
      <c r="AR4536" s="61"/>
      <c r="AS4536" s="61"/>
      <c r="AT4536" s="61"/>
      <c r="AU4536" s="1"/>
      <c r="AV4536" s="1"/>
      <c r="AW4536" s="1"/>
      <c r="AX4536" s="1"/>
    </row>
    <row r="4537" spans="4:50"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</row>
    <row r="4538" spans="4:50"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</row>
    <row r="4539" spans="4:50"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</row>
    <row r="4561" spans="2:50" ht="27" customHeight="1">
      <c r="D4561" s="62" t="str">
        <f>D4512</f>
        <v>कार्यालय राजकीय माध्यमिक विद्यालय बांठड़ी (डीडवाना) नागौर</v>
      </c>
      <c r="E4561" s="62"/>
      <c r="F4561" s="62"/>
      <c r="G4561" s="62"/>
      <c r="H4561" s="62"/>
      <c r="I4561" s="62"/>
      <c r="J4561" s="62"/>
      <c r="K4561" s="62"/>
      <c r="L4561" s="62"/>
      <c r="M4561" s="62"/>
      <c r="N4561" s="62"/>
      <c r="O4561" s="62"/>
      <c r="P4561" s="62"/>
      <c r="Q4561" s="62"/>
      <c r="R4561" s="62"/>
      <c r="S4561" s="62"/>
      <c r="T4561" s="62"/>
      <c r="U4561" s="62"/>
      <c r="V4561" s="62"/>
      <c r="W4561" s="62"/>
      <c r="X4561" s="62"/>
      <c r="Y4561" s="62"/>
      <c r="Z4561" s="62"/>
      <c r="AA4561" s="62"/>
      <c r="AB4561" s="62"/>
      <c r="AC4561" s="62"/>
      <c r="AD4561" s="62"/>
      <c r="AE4561" s="62"/>
      <c r="AF4561" s="62"/>
      <c r="AG4561" s="62"/>
      <c r="AH4561" s="62"/>
      <c r="AI4561" s="62"/>
      <c r="AJ4561" s="62"/>
      <c r="AK4561" s="62"/>
      <c r="AL4561" s="62"/>
      <c r="AM4561" s="62"/>
      <c r="AN4561" s="62"/>
      <c r="AO4561" s="62"/>
      <c r="AP4561" s="62"/>
      <c r="AQ4561" s="62"/>
      <c r="AR4561" s="62"/>
      <c r="AS4561" s="62"/>
      <c r="AT4561" s="62"/>
      <c r="AU4561" s="62"/>
      <c r="AV4561" s="62"/>
      <c r="AW4561" s="62"/>
      <c r="AX4561" s="62"/>
    </row>
    <row r="4562" spans="2:50" ht="12.75" customHeight="1">
      <c r="D4562" s="60" t="str">
        <f>'Class 1-7 WorkSheet'!A4</f>
        <v>(DISE CODE : 08140701704)</v>
      </c>
      <c r="E4562" s="60"/>
      <c r="F4562" s="60"/>
      <c r="G4562" s="60"/>
      <c r="H4562" s="60"/>
      <c r="I4562" s="60"/>
      <c r="J4562" s="60"/>
      <c r="K4562" s="60"/>
      <c r="L4562" s="60"/>
      <c r="M4562" s="60"/>
      <c r="N4562" s="60"/>
      <c r="O4562" s="60"/>
      <c r="P4562" s="60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0"/>
      <c r="AC4562" s="60"/>
      <c r="AD4562" s="60"/>
      <c r="AE4562" s="60"/>
      <c r="AF4562" s="60"/>
      <c r="AG4562" s="60"/>
      <c r="AH4562" s="60"/>
      <c r="AI4562" s="60"/>
      <c r="AJ4562" s="60"/>
      <c r="AK4562" s="60"/>
      <c r="AL4562" s="60"/>
      <c r="AM4562" s="60"/>
      <c r="AN4562" s="60"/>
      <c r="AO4562" s="60"/>
      <c r="AP4562" s="60"/>
      <c r="AQ4562" s="60"/>
      <c r="AR4562" s="60"/>
      <c r="AS4562" s="60"/>
      <c r="AT4562" s="60"/>
      <c r="AU4562" s="60"/>
      <c r="AV4562" s="60"/>
      <c r="AW4562" s="60"/>
      <c r="AX4562" s="60"/>
    </row>
    <row r="4563" spans="2:50" ht="5.25" customHeight="1"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2:50" ht="31.5" customHeight="1">
      <c r="B4564" s="2"/>
      <c r="C4564" s="2"/>
      <c r="D4564" s="63" t="str">
        <f>D7</f>
        <v>कक्षा - 1</v>
      </c>
      <c r="E4564" s="63"/>
      <c r="F4564" s="63"/>
      <c r="G4564" s="63"/>
      <c r="H4564" s="63"/>
      <c r="I4564" s="63"/>
      <c r="J4564" s="63"/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</row>
    <row r="4565" spans="2:50" ht="21">
      <c r="D4565" s="65" t="s">
        <v>46</v>
      </c>
      <c r="E4565" s="65"/>
      <c r="F4565" s="65"/>
      <c r="G4565" s="65"/>
      <c r="H4565" s="65"/>
      <c r="I4565" s="65"/>
      <c r="J4565" s="65"/>
      <c r="K4565" s="65"/>
      <c r="L4565" s="65"/>
      <c r="M4565" s="65"/>
      <c r="N4565" s="65"/>
      <c r="O4565" s="65"/>
      <c r="P4565" s="65"/>
      <c r="Q4565" s="65"/>
      <c r="R4565" s="65"/>
      <c r="S4565" s="65"/>
      <c r="T4565" s="65"/>
      <c r="U4565" s="65"/>
      <c r="V4565" s="65"/>
      <c r="W4565" s="65"/>
      <c r="X4565" s="65"/>
      <c r="Y4565" s="65"/>
      <c r="Z4565" s="65"/>
      <c r="AA4565" s="65"/>
      <c r="AB4565" s="65"/>
      <c r="AC4565" s="65"/>
      <c r="AD4565" s="65"/>
      <c r="AE4565" s="65"/>
      <c r="AF4565" s="65"/>
      <c r="AG4565" s="65"/>
      <c r="AH4565" s="65"/>
      <c r="AI4565" s="65"/>
      <c r="AJ4565" s="65"/>
      <c r="AK4565" s="65"/>
      <c r="AL4565" s="65"/>
      <c r="AM4565" s="65"/>
      <c r="AN4565" s="65"/>
      <c r="AO4565" s="65"/>
      <c r="AP4565" s="65"/>
      <c r="AQ4565" s="65"/>
      <c r="AR4565" s="65"/>
      <c r="AS4565" s="65"/>
      <c r="AT4565" s="65"/>
      <c r="AU4565" s="65"/>
      <c r="AV4565" s="65"/>
      <c r="AW4565" s="65"/>
      <c r="AX4565" s="65"/>
    </row>
    <row r="4566" spans="2:50" ht="35.25" customHeight="1">
      <c r="D4566" s="62" t="s">
        <v>47</v>
      </c>
      <c r="E4566" s="62"/>
      <c r="F4566" s="62"/>
      <c r="G4566" s="62"/>
      <c r="H4566" s="62"/>
      <c r="I4566" s="62"/>
      <c r="J4566" s="62"/>
      <c r="K4566" s="62"/>
      <c r="L4566" s="62"/>
      <c r="M4566" s="62"/>
      <c r="N4566" s="62"/>
      <c r="O4566" s="62"/>
      <c r="P4566" s="62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62"/>
      <c r="AC4566" s="62"/>
      <c r="AD4566" s="62"/>
      <c r="AE4566" s="62"/>
      <c r="AF4566" s="62"/>
      <c r="AG4566" s="62"/>
      <c r="AH4566" s="62"/>
      <c r="AI4566" s="62"/>
      <c r="AJ4566" s="62"/>
      <c r="AK4566" s="62"/>
      <c r="AL4566" s="62"/>
      <c r="AM4566" s="62"/>
      <c r="AN4566" s="62"/>
      <c r="AO4566" s="62"/>
      <c r="AP4566" s="62"/>
      <c r="AQ4566" s="62"/>
      <c r="AR4566" s="62"/>
      <c r="AS4566" s="62"/>
      <c r="AT4566" s="62"/>
      <c r="AU4566" s="62"/>
      <c r="AV4566" s="62"/>
      <c r="AW4566" s="62"/>
      <c r="AX4566" s="62"/>
    </row>
    <row r="4567" spans="2:50" ht="5.25" customHeight="1"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</row>
    <row r="4568" spans="2:50" ht="20.100000000000001" customHeight="1">
      <c r="D4568" s="60" t="s">
        <v>48</v>
      </c>
      <c r="E4568" s="60"/>
      <c r="F4568" s="60"/>
      <c r="G4568" s="60"/>
      <c r="H4568" s="60"/>
      <c r="I4568" s="60"/>
      <c r="J4568" s="60"/>
      <c r="K4568" s="60"/>
      <c r="L4568" s="60"/>
      <c r="M4568" s="60"/>
      <c r="N4568" s="64"/>
      <c r="O4568" s="56">
        <f>'Class 1-7 WorkSheet'!B99</f>
        <v>94</v>
      </c>
      <c r="P4568" s="57"/>
      <c r="Q4568" s="57"/>
      <c r="R4568" s="57"/>
      <c r="S4568" s="57"/>
      <c r="T4568" s="57"/>
      <c r="U4568" s="57"/>
      <c r="V4568" s="58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</row>
    <row r="4569" spans="2:50" ht="7.5" customHeight="1"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</row>
    <row r="4570" spans="2:50" ht="20.100000000000001" customHeight="1">
      <c r="D4570" s="1"/>
      <c r="E4570" s="1"/>
      <c r="F4570" s="1"/>
      <c r="G4570" s="1"/>
      <c r="H4570" s="1"/>
      <c r="I4570" s="1"/>
      <c r="J4570" s="1"/>
      <c r="K4570" s="1"/>
      <c r="L4570" s="1"/>
      <c r="M4570" s="1" t="s">
        <v>49</v>
      </c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56">
        <f>VLOOKUP(O4568,'Class 1-7 WorkSheet'!B6:J4610,4,FALSE)</f>
        <v>0</v>
      </c>
      <c r="AF4570" s="57"/>
      <c r="AG4570" s="57"/>
      <c r="AH4570" s="57"/>
      <c r="AI4570" s="57"/>
      <c r="AJ4570" s="57"/>
      <c r="AK4570" s="57"/>
      <c r="AL4570" s="57"/>
      <c r="AM4570" s="57"/>
      <c r="AN4570" s="57"/>
      <c r="AO4570" s="57"/>
      <c r="AP4570" s="57"/>
      <c r="AQ4570" s="57"/>
      <c r="AR4570" s="57"/>
      <c r="AS4570" s="57"/>
      <c r="AT4570" s="57"/>
      <c r="AU4570" s="57"/>
      <c r="AV4570" s="57"/>
      <c r="AW4570" s="57"/>
      <c r="AX4570" s="58"/>
    </row>
    <row r="4571" spans="2:50" ht="6.75" customHeight="1"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</row>
    <row r="4572" spans="2:50" ht="20.100000000000001" customHeight="1">
      <c r="D4572" s="1" t="s">
        <v>53</v>
      </c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56">
        <f>VLOOKUP(O4568,'Class 1-7 WorkSheet'!B6:J4610,6,FALSE)</f>
        <v>0</v>
      </c>
      <c r="Y4572" s="57"/>
      <c r="Z4572" s="57"/>
      <c r="AA4572" s="57"/>
      <c r="AB4572" s="57"/>
      <c r="AC4572" s="57"/>
      <c r="AD4572" s="57"/>
      <c r="AE4572" s="57"/>
      <c r="AF4572" s="57"/>
      <c r="AG4572" s="57"/>
      <c r="AH4572" s="57"/>
      <c r="AI4572" s="57"/>
      <c r="AJ4572" s="57"/>
      <c r="AK4572" s="57"/>
      <c r="AL4572" s="57"/>
      <c r="AM4572" s="57"/>
      <c r="AN4572" s="58"/>
      <c r="AO4572" s="1"/>
      <c r="AP4572" s="1" t="s">
        <v>57</v>
      </c>
      <c r="AQ4572" s="1"/>
      <c r="AR4572" s="1"/>
      <c r="AS4572" s="1"/>
      <c r="AT4572" s="1"/>
      <c r="AU4572" s="1"/>
      <c r="AV4572" s="1"/>
      <c r="AW4572" s="1"/>
      <c r="AX4572" s="1"/>
    </row>
    <row r="4573" spans="2:50" ht="5.25" customHeight="1"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</row>
    <row r="4574" spans="2:50" ht="20.100000000000001" customHeight="1">
      <c r="D4574" s="1" t="s">
        <v>54</v>
      </c>
      <c r="E4574" s="1"/>
      <c r="F4574" s="1"/>
      <c r="G4574" s="56">
        <f>VLOOKUP(O4568,'Class 1-7 WorkSheet'!B6:J4610,5,FALSE)</f>
        <v>0</v>
      </c>
      <c r="H4574" s="57"/>
      <c r="I4574" s="57"/>
      <c r="J4574" s="57"/>
      <c r="K4574" s="57"/>
      <c r="L4574" s="57"/>
      <c r="M4574" s="57"/>
      <c r="N4574" s="57"/>
      <c r="O4574" s="57"/>
      <c r="P4574" s="57"/>
      <c r="Q4574" s="57"/>
      <c r="R4574" s="57"/>
      <c r="S4574" s="57"/>
      <c r="T4574" s="57"/>
      <c r="U4574" s="57"/>
      <c r="V4574" s="57"/>
      <c r="W4574" s="57"/>
      <c r="X4574" s="57"/>
      <c r="Y4574" s="57"/>
      <c r="Z4574" s="58"/>
      <c r="AA4574" s="1" t="s">
        <v>58</v>
      </c>
      <c r="AB4574" s="1"/>
      <c r="AC4574" s="1"/>
      <c r="AD4574" s="1"/>
      <c r="AE4574" s="1"/>
      <c r="AF4574" s="1"/>
      <c r="AG4574" s="1"/>
      <c r="AH4574" s="1"/>
      <c r="AI4574" s="1"/>
      <c r="AJ4574" s="1"/>
      <c r="AK4574" s="1" t="s">
        <v>55</v>
      </c>
      <c r="AL4574" s="1"/>
      <c r="AM4574" s="1"/>
      <c r="AN4574" s="1"/>
      <c r="AO4574" s="1"/>
      <c r="AP4574" s="1"/>
      <c r="AQ4574" s="66">
        <f>VLOOKUP(O4568,'Class 1-7 WorkSheet'!B6:J4610,9,FALSE)</f>
        <v>0</v>
      </c>
      <c r="AR4574" s="67"/>
      <c r="AS4574" s="67"/>
      <c r="AT4574" s="67"/>
      <c r="AU4574" s="67"/>
      <c r="AV4574" s="67"/>
      <c r="AW4574" s="67"/>
      <c r="AX4574" s="68"/>
    </row>
    <row r="4575" spans="2:50" ht="6" customHeight="1"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</row>
    <row r="4576" spans="2:50" ht="20.100000000000001" customHeight="1">
      <c r="D4576" s="1" t="s">
        <v>50</v>
      </c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56" t="str">
        <f>'Class 1-7 WorkSheet'!D3</f>
        <v xml:space="preserve"> रामावि बांठड़ी (डीडवाना) नागौर</v>
      </c>
      <c r="P4576" s="57"/>
      <c r="Q4576" s="57"/>
      <c r="R4576" s="57"/>
      <c r="S4576" s="57"/>
      <c r="T4576" s="57"/>
      <c r="U4576" s="57"/>
      <c r="V4576" s="57"/>
      <c r="W4576" s="57"/>
      <c r="X4576" s="57"/>
      <c r="Y4576" s="57"/>
      <c r="Z4576" s="57"/>
      <c r="AA4576" s="57"/>
      <c r="AB4576" s="57"/>
      <c r="AC4576" s="57"/>
      <c r="AD4576" s="57"/>
      <c r="AE4576" s="57"/>
      <c r="AF4576" s="57"/>
      <c r="AG4576" s="57"/>
      <c r="AH4576" s="57"/>
      <c r="AI4576" s="58"/>
      <c r="AJ4576" s="1" t="s">
        <v>56</v>
      </c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56">
        <f>VLOOKUP(O4568,'Class 1-7 WorkSheet'!B6:J4610,3,FALSE)</f>
        <v>2</v>
      </c>
      <c r="AW4576" s="57"/>
      <c r="AX4576" s="58"/>
    </row>
    <row r="4577" spans="4:50" ht="6" customHeight="1"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</row>
    <row r="4578" spans="4:50" ht="20.100000000000001" customHeight="1">
      <c r="D4578" s="1" t="s">
        <v>52</v>
      </c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</row>
    <row r="4579" spans="4:50" ht="6" customHeight="1"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</row>
    <row r="4580" spans="4:50" ht="20.100000000000001" customHeight="1">
      <c r="D4580" s="1"/>
      <c r="E4580" s="1"/>
      <c r="F4580" s="1"/>
      <c r="G4580" s="1"/>
      <c r="H4580" s="1"/>
      <c r="I4580" s="1"/>
      <c r="J4580" s="1" t="s">
        <v>62</v>
      </c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56">
        <f>VLOOKUP(O4568,'Class 1-7 WorkSheet'!B6:J4610,2,FALSE)</f>
        <v>1</v>
      </c>
      <c r="V4580" s="57"/>
      <c r="W4580" s="58"/>
      <c r="X4580" s="1" t="s">
        <v>59</v>
      </c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</row>
    <row r="4581" spans="4:50" ht="5.25" customHeight="1"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3"/>
      <c r="V4581" s="3"/>
      <c r="W4581" s="3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</row>
    <row r="4582" spans="4:50" ht="20.100000000000001" customHeight="1">
      <c r="D4582" s="1" t="s">
        <v>51</v>
      </c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</row>
    <row r="4583" spans="4:50" ht="17.25" customHeight="1"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</row>
    <row r="4584" spans="4:50" ht="20.100000000000001" customHeight="1">
      <c r="D4584" s="1" t="s">
        <v>60</v>
      </c>
      <c r="E4584" s="1"/>
      <c r="F4584" s="1"/>
      <c r="G4584" s="1"/>
      <c r="H4584" s="1"/>
      <c r="I4584" s="59">
        <f>I27</f>
        <v>43951</v>
      </c>
      <c r="J4584" s="60"/>
      <c r="K4584" s="60"/>
      <c r="L4584" s="60"/>
      <c r="M4584" s="60"/>
      <c r="N4584" s="60"/>
      <c r="O4584" s="60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61" t="s">
        <v>61</v>
      </c>
      <c r="AH4584" s="61"/>
      <c r="AI4584" s="61"/>
      <c r="AJ4584" s="61"/>
      <c r="AK4584" s="61"/>
      <c r="AL4584" s="61"/>
      <c r="AM4584" s="61"/>
      <c r="AN4584" s="61"/>
      <c r="AO4584" s="61"/>
      <c r="AP4584" s="61"/>
      <c r="AQ4584" s="61"/>
      <c r="AR4584" s="61"/>
      <c r="AS4584" s="61"/>
      <c r="AT4584" s="61"/>
      <c r="AU4584" s="1"/>
      <c r="AV4584" s="1"/>
      <c r="AW4584" s="1"/>
      <c r="AX4584" s="1"/>
    </row>
    <row r="4585" spans="4:50"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61"/>
      <c r="AH4585" s="61"/>
      <c r="AI4585" s="61"/>
      <c r="AJ4585" s="61"/>
      <c r="AK4585" s="61"/>
      <c r="AL4585" s="61"/>
      <c r="AM4585" s="61"/>
      <c r="AN4585" s="61"/>
      <c r="AO4585" s="61"/>
      <c r="AP4585" s="61"/>
      <c r="AQ4585" s="61"/>
      <c r="AR4585" s="61"/>
      <c r="AS4585" s="61"/>
      <c r="AT4585" s="61"/>
      <c r="AU4585" s="1"/>
      <c r="AV4585" s="1"/>
      <c r="AW4585" s="1"/>
      <c r="AX4585" s="1"/>
    </row>
    <row r="4586" spans="4:50"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</row>
    <row r="4587" spans="4:50"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</row>
    <row r="4588" spans="4:50"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</row>
    <row r="4610" spans="2:50" ht="27" customHeight="1">
      <c r="D4610" s="62" t="str">
        <f>D4561</f>
        <v>कार्यालय राजकीय माध्यमिक विद्यालय बांठड़ी (डीडवाना) नागौर</v>
      </c>
      <c r="E4610" s="62"/>
      <c r="F4610" s="62"/>
      <c r="G4610" s="62"/>
      <c r="H4610" s="62"/>
      <c r="I4610" s="62"/>
      <c r="J4610" s="62"/>
      <c r="K4610" s="62"/>
      <c r="L4610" s="62"/>
      <c r="M4610" s="62"/>
      <c r="N4610" s="62"/>
      <c r="O4610" s="62"/>
      <c r="P4610" s="62"/>
      <c r="Q4610" s="62"/>
      <c r="R4610" s="62"/>
      <c r="S4610" s="62"/>
      <c r="T4610" s="62"/>
      <c r="U4610" s="62"/>
      <c r="V4610" s="62"/>
      <c r="W4610" s="62"/>
      <c r="X4610" s="62"/>
      <c r="Y4610" s="62"/>
      <c r="Z4610" s="62"/>
      <c r="AA4610" s="62"/>
      <c r="AB4610" s="62"/>
      <c r="AC4610" s="62"/>
      <c r="AD4610" s="62"/>
      <c r="AE4610" s="62"/>
      <c r="AF4610" s="62"/>
      <c r="AG4610" s="62"/>
      <c r="AH4610" s="62"/>
      <c r="AI4610" s="62"/>
      <c r="AJ4610" s="62"/>
      <c r="AK4610" s="62"/>
      <c r="AL4610" s="62"/>
      <c r="AM4610" s="62"/>
      <c r="AN4610" s="62"/>
      <c r="AO4610" s="62"/>
      <c r="AP4610" s="62"/>
      <c r="AQ4610" s="62"/>
      <c r="AR4610" s="62"/>
      <c r="AS4610" s="62"/>
      <c r="AT4610" s="62"/>
      <c r="AU4610" s="62"/>
      <c r="AV4610" s="62"/>
      <c r="AW4610" s="62"/>
      <c r="AX4610" s="62"/>
    </row>
    <row r="4611" spans="2:50" ht="12.75" customHeight="1">
      <c r="D4611" s="60" t="str">
        <f>'Class 1-7 WorkSheet'!A4</f>
        <v>(DISE CODE : 08140701704)</v>
      </c>
      <c r="E4611" s="60"/>
      <c r="F4611" s="60"/>
      <c r="G4611" s="60"/>
      <c r="H4611" s="60"/>
      <c r="I4611" s="60"/>
      <c r="J4611" s="60"/>
      <c r="K4611" s="60"/>
      <c r="L4611" s="60"/>
      <c r="M4611" s="60"/>
      <c r="N4611" s="60"/>
      <c r="O4611" s="60"/>
      <c r="P4611" s="60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0"/>
      <c r="AC4611" s="60"/>
      <c r="AD4611" s="60"/>
      <c r="AE4611" s="60"/>
      <c r="AF4611" s="60"/>
      <c r="AG4611" s="60"/>
      <c r="AH4611" s="60"/>
      <c r="AI4611" s="60"/>
      <c r="AJ4611" s="60"/>
      <c r="AK4611" s="60"/>
      <c r="AL4611" s="60"/>
      <c r="AM4611" s="60"/>
      <c r="AN4611" s="60"/>
      <c r="AO4611" s="60"/>
      <c r="AP4611" s="60"/>
      <c r="AQ4611" s="60"/>
      <c r="AR4611" s="60"/>
      <c r="AS4611" s="60"/>
      <c r="AT4611" s="60"/>
      <c r="AU4611" s="60"/>
      <c r="AV4611" s="60"/>
      <c r="AW4611" s="60"/>
      <c r="AX4611" s="60"/>
    </row>
    <row r="4612" spans="2:50" ht="5.25" customHeight="1"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2:50" ht="31.5" customHeight="1">
      <c r="B4613" s="2"/>
      <c r="C4613" s="2"/>
      <c r="D4613" s="63" t="str">
        <f>D7</f>
        <v>कक्षा - 1</v>
      </c>
      <c r="E4613" s="63"/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3"/>
      <c r="Q4613" s="63"/>
      <c r="R4613" s="63"/>
      <c r="S4613" s="63"/>
      <c r="T4613" s="63"/>
      <c r="U4613" s="63"/>
      <c r="V4613" s="63"/>
      <c r="W4613" s="63"/>
      <c r="X4613" s="63"/>
      <c r="Y4613" s="63"/>
      <c r="Z4613" s="63"/>
      <c r="AA4613" s="63"/>
      <c r="AB4613" s="63"/>
      <c r="AC4613" s="63"/>
      <c r="AD4613" s="63"/>
      <c r="AE4613" s="63"/>
      <c r="AF4613" s="63"/>
      <c r="AG4613" s="63"/>
      <c r="AH4613" s="63"/>
      <c r="AI4613" s="63"/>
      <c r="AJ4613" s="63"/>
      <c r="AK4613" s="63"/>
      <c r="AL4613" s="63"/>
      <c r="AM4613" s="63"/>
      <c r="AN4613" s="63"/>
      <c r="AO4613" s="63"/>
      <c r="AP4613" s="63"/>
      <c r="AQ4613" s="63"/>
      <c r="AR4613" s="63"/>
      <c r="AS4613" s="63"/>
      <c r="AT4613" s="63"/>
      <c r="AU4613" s="63"/>
      <c r="AV4613" s="63"/>
      <c r="AW4613" s="63"/>
      <c r="AX4613" s="63"/>
    </row>
    <row r="4614" spans="2:50" ht="21">
      <c r="D4614" s="65" t="s">
        <v>46</v>
      </c>
      <c r="E4614" s="65"/>
      <c r="F4614" s="65"/>
      <c r="G4614" s="65"/>
      <c r="H4614" s="65"/>
      <c r="I4614" s="65"/>
      <c r="J4614" s="65"/>
      <c r="K4614" s="65"/>
      <c r="L4614" s="65"/>
      <c r="M4614" s="65"/>
      <c r="N4614" s="65"/>
      <c r="O4614" s="65"/>
      <c r="P4614" s="65"/>
      <c r="Q4614" s="65"/>
      <c r="R4614" s="65"/>
      <c r="S4614" s="65"/>
      <c r="T4614" s="65"/>
      <c r="U4614" s="65"/>
      <c r="V4614" s="65"/>
      <c r="W4614" s="65"/>
      <c r="X4614" s="65"/>
      <c r="Y4614" s="65"/>
      <c r="Z4614" s="65"/>
      <c r="AA4614" s="65"/>
      <c r="AB4614" s="65"/>
      <c r="AC4614" s="65"/>
      <c r="AD4614" s="65"/>
      <c r="AE4614" s="65"/>
      <c r="AF4614" s="65"/>
      <c r="AG4614" s="65"/>
      <c r="AH4614" s="65"/>
      <c r="AI4614" s="65"/>
      <c r="AJ4614" s="65"/>
      <c r="AK4614" s="65"/>
      <c r="AL4614" s="65"/>
      <c r="AM4614" s="65"/>
      <c r="AN4614" s="65"/>
      <c r="AO4614" s="65"/>
      <c r="AP4614" s="65"/>
      <c r="AQ4614" s="65"/>
      <c r="AR4614" s="65"/>
      <c r="AS4614" s="65"/>
      <c r="AT4614" s="65"/>
      <c r="AU4614" s="65"/>
      <c r="AV4614" s="65"/>
      <c r="AW4614" s="65"/>
      <c r="AX4614" s="65"/>
    </row>
    <row r="4615" spans="2:50" ht="35.25" customHeight="1">
      <c r="D4615" s="62" t="s">
        <v>47</v>
      </c>
      <c r="E4615" s="62"/>
      <c r="F4615" s="62"/>
      <c r="G4615" s="62"/>
      <c r="H4615" s="62"/>
      <c r="I4615" s="62"/>
      <c r="J4615" s="62"/>
      <c r="K4615" s="62"/>
      <c r="L4615" s="62"/>
      <c r="M4615" s="62"/>
      <c r="N4615" s="62"/>
      <c r="O4615" s="62"/>
      <c r="P4615" s="62"/>
      <c r="Q4615" s="62"/>
      <c r="R4615" s="62"/>
      <c r="S4615" s="62"/>
      <c r="T4615" s="62"/>
      <c r="U4615" s="62"/>
      <c r="V4615" s="62"/>
      <c r="W4615" s="62"/>
      <c r="X4615" s="62"/>
      <c r="Y4615" s="62"/>
      <c r="Z4615" s="62"/>
      <c r="AA4615" s="62"/>
      <c r="AB4615" s="62"/>
      <c r="AC4615" s="62"/>
      <c r="AD4615" s="62"/>
      <c r="AE4615" s="62"/>
      <c r="AF4615" s="62"/>
      <c r="AG4615" s="62"/>
      <c r="AH4615" s="62"/>
      <c r="AI4615" s="62"/>
      <c r="AJ4615" s="62"/>
      <c r="AK4615" s="62"/>
      <c r="AL4615" s="62"/>
      <c r="AM4615" s="62"/>
      <c r="AN4615" s="62"/>
      <c r="AO4615" s="62"/>
      <c r="AP4615" s="62"/>
      <c r="AQ4615" s="62"/>
      <c r="AR4615" s="62"/>
      <c r="AS4615" s="62"/>
      <c r="AT4615" s="62"/>
      <c r="AU4615" s="62"/>
      <c r="AV4615" s="62"/>
      <c r="AW4615" s="62"/>
      <c r="AX4615" s="62"/>
    </row>
    <row r="4616" spans="2:50" ht="5.25" customHeight="1"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</row>
    <row r="4617" spans="2:50" ht="20.100000000000001" customHeight="1">
      <c r="D4617" s="60" t="s">
        <v>48</v>
      </c>
      <c r="E4617" s="60"/>
      <c r="F4617" s="60"/>
      <c r="G4617" s="60"/>
      <c r="H4617" s="60"/>
      <c r="I4617" s="60"/>
      <c r="J4617" s="60"/>
      <c r="K4617" s="60"/>
      <c r="L4617" s="60"/>
      <c r="M4617" s="60"/>
      <c r="N4617" s="64"/>
      <c r="O4617" s="56">
        <f>'Class 1-7 WorkSheet'!B100</f>
        <v>95</v>
      </c>
      <c r="P4617" s="57"/>
      <c r="Q4617" s="57"/>
      <c r="R4617" s="57"/>
      <c r="S4617" s="57"/>
      <c r="T4617" s="57"/>
      <c r="U4617" s="57"/>
      <c r="V4617" s="58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</row>
    <row r="4618" spans="2:50" ht="7.5" customHeight="1"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</row>
    <row r="4619" spans="2:50" ht="20.100000000000001" customHeight="1">
      <c r="D4619" s="1"/>
      <c r="E4619" s="1"/>
      <c r="F4619" s="1"/>
      <c r="G4619" s="1"/>
      <c r="H4619" s="1"/>
      <c r="I4619" s="1"/>
      <c r="J4619" s="1"/>
      <c r="K4619" s="1"/>
      <c r="L4619" s="1"/>
      <c r="M4619" s="1" t="s">
        <v>49</v>
      </c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56">
        <f>VLOOKUP(O4617,'Class 1-7 WorkSheet'!B6:J4610,4,FALSE)</f>
        <v>0</v>
      </c>
      <c r="AF4619" s="57"/>
      <c r="AG4619" s="57"/>
      <c r="AH4619" s="57"/>
      <c r="AI4619" s="57"/>
      <c r="AJ4619" s="57"/>
      <c r="AK4619" s="57"/>
      <c r="AL4619" s="57"/>
      <c r="AM4619" s="57"/>
      <c r="AN4619" s="57"/>
      <c r="AO4619" s="57"/>
      <c r="AP4619" s="57"/>
      <c r="AQ4619" s="57"/>
      <c r="AR4619" s="57"/>
      <c r="AS4619" s="57"/>
      <c r="AT4619" s="57"/>
      <c r="AU4619" s="57"/>
      <c r="AV4619" s="57"/>
      <c r="AW4619" s="57"/>
      <c r="AX4619" s="58"/>
    </row>
    <row r="4620" spans="2:50" ht="6.75" customHeight="1"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</row>
    <row r="4621" spans="2:50" ht="20.100000000000001" customHeight="1">
      <c r="D4621" s="1" t="s">
        <v>53</v>
      </c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56">
        <f>VLOOKUP(O4617,'Class 1-7 WorkSheet'!B6:J4610,6,FALSE)</f>
        <v>0</v>
      </c>
      <c r="Y4621" s="57"/>
      <c r="Z4621" s="57"/>
      <c r="AA4621" s="57"/>
      <c r="AB4621" s="57"/>
      <c r="AC4621" s="57"/>
      <c r="AD4621" s="57"/>
      <c r="AE4621" s="57"/>
      <c r="AF4621" s="57"/>
      <c r="AG4621" s="57"/>
      <c r="AH4621" s="57"/>
      <c r="AI4621" s="57"/>
      <c r="AJ4621" s="57"/>
      <c r="AK4621" s="57"/>
      <c r="AL4621" s="57"/>
      <c r="AM4621" s="57"/>
      <c r="AN4621" s="58"/>
      <c r="AO4621" s="1"/>
      <c r="AP4621" s="1" t="s">
        <v>57</v>
      </c>
      <c r="AQ4621" s="1"/>
      <c r="AR4621" s="1"/>
      <c r="AS4621" s="1"/>
      <c r="AT4621" s="1"/>
      <c r="AU4621" s="1"/>
      <c r="AV4621" s="1"/>
      <c r="AW4621" s="1"/>
      <c r="AX4621" s="1"/>
    </row>
    <row r="4622" spans="2:50" ht="5.25" customHeight="1"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</row>
    <row r="4623" spans="2:50" ht="20.100000000000001" customHeight="1">
      <c r="D4623" s="1" t="s">
        <v>54</v>
      </c>
      <c r="E4623" s="1"/>
      <c r="F4623" s="1"/>
      <c r="G4623" s="56">
        <f>VLOOKUP(O4617,'Class 1-7 WorkSheet'!B6:J4610,5,FALSE)</f>
        <v>0</v>
      </c>
      <c r="H4623" s="57"/>
      <c r="I4623" s="57"/>
      <c r="J4623" s="57"/>
      <c r="K4623" s="57"/>
      <c r="L4623" s="57"/>
      <c r="M4623" s="57"/>
      <c r="N4623" s="57"/>
      <c r="O4623" s="57"/>
      <c r="P4623" s="57"/>
      <c r="Q4623" s="57"/>
      <c r="R4623" s="57"/>
      <c r="S4623" s="57"/>
      <c r="T4623" s="57"/>
      <c r="U4623" s="57"/>
      <c r="V4623" s="57"/>
      <c r="W4623" s="57"/>
      <c r="X4623" s="57"/>
      <c r="Y4623" s="57"/>
      <c r="Z4623" s="58"/>
      <c r="AA4623" s="1" t="s">
        <v>58</v>
      </c>
      <c r="AB4623" s="1"/>
      <c r="AC4623" s="1"/>
      <c r="AD4623" s="1"/>
      <c r="AE4623" s="1"/>
      <c r="AF4623" s="1"/>
      <c r="AG4623" s="1"/>
      <c r="AH4623" s="1"/>
      <c r="AI4623" s="1"/>
      <c r="AJ4623" s="1"/>
      <c r="AK4623" s="1" t="s">
        <v>55</v>
      </c>
      <c r="AL4623" s="1"/>
      <c r="AM4623" s="1"/>
      <c r="AN4623" s="1"/>
      <c r="AO4623" s="1"/>
      <c r="AP4623" s="1"/>
      <c r="AQ4623" s="66">
        <f>VLOOKUP(O4617,'Class 1-7 WorkSheet'!B6:J4610,9,FALSE)</f>
        <v>0</v>
      </c>
      <c r="AR4623" s="67"/>
      <c r="AS4623" s="67"/>
      <c r="AT4623" s="67"/>
      <c r="AU4623" s="67"/>
      <c r="AV4623" s="67"/>
      <c r="AW4623" s="67"/>
      <c r="AX4623" s="68"/>
    </row>
    <row r="4624" spans="2:50" ht="6" customHeight="1"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</row>
    <row r="4625" spans="4:50" ht="20.100000000000001" customHeight="1">
      <c r="D4625" s="1" t="s">
        <v>50</v>
      </c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56" t="str">
        <f>'Class 1-7 WorkSheet'!D3</f>
        <v xml:space="preserve"> रामावि बांठड़ी (डीडवाना) नागौर</v>
      </c>
      <c r="P4625" s="57"/>
      <c r="Q4625" s="57"/>
      <c r="R4625" s="57"/>
      <c r="S4625" s="57"/>
      <c r="T4625" s="57"/>
      <c r="U4625" s="57"/>
      <c r="V4625" s="57"/>
      <c r="W4625" s="57"/>
      <c r="X4625" s="57"/>
      <c r="Y4625" s="57"/>
      <c r="Z4625" s="57"/>
      <c r="AA4625" s="57"/>
      <c r="AB4625" s="57"/>
      <c r="AC4625" s="57"/>
      <c r="AD4625" s="57"/>
      <c r="AE4625" s="57"/>
      <c r="AF4625" s="57"/>
      <c r="AG4625" s="57"/>
      <c r="AH4625" s="57"/>
      <c r="AI4625" s="58"/>
      <c r="AJ4625" s="1" t="s">
        <v>56</v>
      </c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56">
        <f>VLOOKUP(O4617,'Class 1-7 WorkSheet'!B6:J4610,3,FALSE)</f>
        <v>2</v>
      </c>
      <c r="AW4625" s="57"/>
      <c r="AX4625" s="58"/>
    </row>
    <row r="4626" spans="4:50" ht="6" customHeight="1"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</row>
    <row r="4627" spans="4:50" ht="20.100000000000001" customHeight="1">
      <c r="D4627" s="1" t="s">
        <v>52</v>
      </c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</row>
    <row r="4628" spans="4:50" ht="6" customHeight="1"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</row>
    <row r="4629" spans="4:50" ht="20.100000000000001" customHeight="1">
      <c r="D4629" s="1"/>
      <c r="E4629" s="1"/>
      <c r="F4629" s="1"/>
      <c r="G4629" s="1"/>
      <c r="H4629" s="1"/>
      <c r="I4629" s="1"/>
      <c r="J4629" s="1" t="s">
        <v>62</v>
      </c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56">
        <f>VLOOKUP(O4617,'Class 1-7 WorkSheet'!B6:J4610,2,FALSE)</f>
        <v>1</v>
      </c>
      <c r="V4629" s="57"/>
      <c r="W4629" s="58"/>
      <c r="X4629" s="1" t="s">
        <v>59</v>
      </c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</row>
    <row r="4630" spans="4:50" ht="5.25" customHeight="1"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3"/>
      <c r="V4630" s="3"/>
      <c r="W4630" s="3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</row>
    <row r="4631" spans="4:50" ht="20.100000000000001" customHeight="1">
      <c r="D4631" s="1" t="s">
        <v>51</v>
      </c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</row>
    <row r="4632" spans="4:50" ht="17.25" customHeight="1"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</row>
    <row r="4633" spans="4:50" ht="20.100000000000001" customHeight="1">
      <c r="D4633" s="1" t="s">
        <v>60</v>
      </c>
      <c r="E4633" s="1"/>
      <c r="F4633" s="1"/>
      <c r="G4633" s="1"/>
      <c r="H4633" s="1"/>
      <c r="I4633" s="59">
        <f>I27</f>
        <v>43951</v>
      </c>
      <c r="J4633" s="60"/>
      <c r="K4633" s="60"/>
      <c r="L4633" s="60"/>
      <c r="M4633" s="60"/>
      <c r="N4633" s="60"/>
      <c r="O4633" s="60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61" t="s">
        <v>61</v>
      </c>
      <c r="AH4633" s="61"/>
      <c r="AI4633" s="61"/>
      <c r="AJ4633" s="61"/>
      <c r="AK4633" s="61"/>
      <c r="AL4633" s="61"/>
      <c r="AM4633" s="61"/>
      <c r="AN4633" s="61"/>
      <c r="AO4633" s="61"/>
      <c r="AP4633" s="61"/>
      <c r="AQ4633" s="61"/>
      <c r="AR4633" s="61"/>
      <c r="AS4633" s="61"/>
      <c r="AT4633" s="61"/>
      <c r="AU4633" s="1"/>
      <c r="AV4633" s="1"/>
      <c r="AW4633" s="1"/>
      <c r="AX4633" s="1"/>
    </row>
    <row r="4634" spans="4:50"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61"/>
      <c r="AH4634" s="61"/>
      <c r="AI4634" s="61"/>
      <c r="AJ4634" s="61"/>
      <c r="AK4634" s="61"/>
      <c r="AL4634" s="61"/>
      <c r="AM4634" s="61"/>
      <c r="AN4634" s="61"/>
      <c r="AO4634" s="61"/>
      <c r="AP4634" s="61"/>
      <c r="AQ4634" s="61"/>
      <c r="AR4634" s="61"/>
      <c r="AS4634" s="61"/>
      <c r="AT4634" s="61"/>
      <c r="AU4634" s="1"/>
      <c r="AV4634" s="1"/>
      <c r="AW4634" s="1"/>
      <c r="AX4634" s="1"/>
    </row>
    <row r="4635" spans="4:50"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</row>
    <row r="4636" spans="4:50"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</row>
    <row r="4637" spans="4:50"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</row>
    <row r="4659" spans="2:50" ht="27" customHeight="1">
      <c r="D4659" s="62" t="str">
        <f>D4610</f>
        <v>कार्यालय राजकीय माध्यमिक विद्यालय बांठड़ी (डीडवाना) नागौर</v>
      </c>
      <c r="E4659" s="62"/>
      <c r="F4659" s="62"/>
      <c r="G4659" s="62"/>
      <c r="H4659" s="62"/>
      <c r="I4659" s="62"/>
      <c r="J4659" s="62"/>
      <c r="K4659" s="62"/>
      <c r="L4659" s="62"/>
      <c r="M4659" s="62"/>
      <c r="N4659" s="62"/>
      <c r="O4659" s="62"/>
      <c r="P4659" s="62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62"/>
      <c r="AC4659" s="62"/>
      <c r="AD4659" s="62"/>
      <c r="AE4659" s="62"/>
      <c r="AF4659" s="62"/>
      <c r="AG4659" s="62"/>
      <c r="AH4659" s="62"/>
      <c r="AI4659" s="62"/>
      <c r="AJ4659" s="62"/>
      <c r="AK4659" s="62"/>
      <c r="AL4659" s="62"/>
      <c r="AM4659" s="62"/>
      <c r="AN4659" s="62"/>
      <c r="AO4659" s="62"/>
      <c r="AP4659" s="62"/>
      <c r="AQ4659" s="62"/>
      <c r="AR4659" s="62"/>
      <c r="AS4659" s="62"/>
      <c r="AT4659" s="62"/>
      <c r="AU4659" s="62"/>
      <c r="AV4659" s="62"/>
      <c r="AW4659" s="62"/>
      <c r="AX4659" s="62"/>
    </row>
    <row r="4660" spans="2:50" ht="12.75" customHeight="1">
      <c r="D4660" s="60" t="str">
        <f>'Class 1-7 WorkSheet'!A4</f>
        <v>(DISE CODE : 08140701704)</v>
      </c>
      <c r="E4660" s="60"/>
      <c r="F4660" s="60"/>
      <c r="G4660" s="60"/>
      <c r="H4660" s="60"/>
      <c r="I4660" s="60"/>
      <c r="J4660" s="60"/>
      <c r="K4660" s="60"/>
      <c r="L4660" s="60"/>
      <c r="M4660" s="60"/>
      <c r="N4660" s="60"/>
      <c r="O4660" s="60"/>
      <c r="P4660" s="60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0"/>
      <c r="AC4660" s="60"/>
      <c r="AD4660" s="60"/>
      <c r="AE4660" s="60"/>
      <c r="AF4660" s="60"/>
      <c r="AG4660" s="60"/>
      <c r="AH4660" s="60"/>
      <c r="AI4660" s="60"/>
      <c r="AJ4660" s="60"/>
      <c r="AK4660" s="60"/>
      <c r="AL4660" s="60"/>
      <c r="AM4660" s="60"/>
      <c r="AN4660" s="60"/>
      <c r="AO4660" s="60"/>
      <c r="AP4660" s="60"/>
      <c r="AQ4660" s="60"/>
      <c r="AR4660" s="60"/>
      <c r="AS4660" s="60"/>
      <c r="AT4660" s="60"/>
      <c r="AU4660" s="60"/>
      <c r="AV4660" s="60"/>
      <c r="AW4660" s="60"/>
      <c r="AX4660" s="60"/>
    </row>
    <row r="4661" spans="2:50" ht="5.25" customHeight="1"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2:50" ht="31.5" customHeight="1">
      <c r="B4662" s="2"/>
      <c r="C4662" s="2"/>
      <c r="D4662" s="63" t="str">
        <f>D7</f>
        <v>कक्षा - 1</v>
      </c>
      <c r="E4662" s="63"/>
      <c r="F4662" s="63"/>
      <c r="G4662" s="63"/>
      <c r="H4662" s="63"/>
      <c r="I4662" s="63"/>
      <c r="J4662" s="63"/>
      <c r="K4662" s="63"/>
      <c r="L4662" s="63"/>
      <c r="M4662" s="63"/>
      <c r="N4662" s="63"/>
      <c r="O4662" s="63"/>
      <c r="P4662" s="63"/>
      <c r="Q4662" s="63"/>
      <c r="R4662" s="63"/>
      <c r="S4662" s="63"/>
      <c r="T4662" s="63"/>
      <c r="U4662" s="63"/>
      <c r="V4662" s="63"/>
      <c r="W4662" s="63"/>
      <c r="X4662" s="63"/>
      <c r="Y4662" s="63"/>
      <c r="Z4662" s="63"/>
      <c r="AA4662" s="63"/>
      <c r="AB4662" s="63"/>
      <c r="AC4662" s="63"/>
      <c r="AD4662" s="63"/>
      <c r="AE4662" s="63"/>
      <c r="AF4662" s="63"/>
      <c r="AG4662" s="63"/>
      <c r="AH4662" s="63"/>
      <c r="AI4662" s="63"/>
      <c r="AJ4662" s="63"/>
      <c r="AK4662" s="63"/>
      <c r="AL4662" s="63"/>
      <c r="AM4662" s="63"/>
      <c r="AN4662" s="63"/>
      <c r="AO4662" s="63"/>
      <c r="AP4662" s="63"/>
      <c r="AQ4662" s="63"/>
      <c r="AR4662" s="63"/>
      <c r="AS4662" s="63"/>
      <c r="AT4662" s="63"/>
      <c r="AU4662" s="63"/>
      <c r="AV4662" s="63"/>
      <c r="AW4662" s="63"/>
      <c r="AX4662" s="63"/>
    </row>
    <row r="4663" spans="2:50" ht="21">
      <c r="D4663" s="65" t="s">
        <v>46</v>
      </c>
      <c r="E4663" s="65"/>
      <c r="F4663" s="65"/>
      <c r="G4663" s="65"/>
      <c r="H4663" s="65"/>
      <c r="I4663" s="65"/>
      <c r="J4663" s="65"/>
      <c r="K4663" s="65"/>
      <c r="L4663" s="65"/>
      <c r="M4663" s="65"/>
      <c r="N4663" s="65"/>
      <c r="O4663" s="65"/>
      <c r="P4663" s="65"/>
      <c r="Q4663" s="65"/>
      <c r="R4663" s="65"/>
      <c r="S4663" s="65"/>
      <c r="T4663" s="65"/>
      <c r="U4663" s="65"/>
      <c r="V4663" s="65"/>
      <c r="W4663" s="65"/>
      <c r="X4663" s="65"/>
      <c r="Y4663" s="65"/>
      <c r="Z4663" s="65"/>
      <c r="AA4663" s="65"/>
      <c r="AB4663" s="65"/>
      <c r="AC4663" s="65"/>
      <c r="AD4663" s="65"/>
      <c r="AE4663" s="65"/>
      <c r="AF4663" s="65"/>
      <c r="AG4663" s="65"/>
      <c r="AH4663" s="65"/>
      <c r="AI4663" s="65"/>
      <c r="AJ4663" s="65"/>
      <c r="AK4663" s="65"/>
      <c r="AL4663" s="65"/>
      <c r="AM4663" s="65"/>
      <c r="AN4663" s="65"/>
      <c r="AO4663" s="65"/>
      <c r="AP4663" s="65"/>
      <c r="AQ4663" s="65"/>
      <c r="AR4663" s="65"/>
      <c r="AS4663" s="65"/>
      <c r="AT4663" s="65"/>
      <c r="AU4663" s="65"/>
      <c r="AV4663" s="65"/>
      <c r="AW4663" s="65"/>
      <c r="AX4663" s="65"/>
    </row>
    <row r="4664" spans="2:50" ht="35.25" customHeight="1">
      <c r="D4664" s="62" t="s">
        <v>47</v>
      </c>
      <c r="E4664" s="62"/>
      <c r="F4664" s="62"/>
      <c r="G4664" s="62"/>
      <c r="H4664" s="62"/>
      <c r="I4664" s="62"/>
      <c r="J4664" s="62"/>
      <c r="K4664" s="62"/>
      <c r="L4664" s="62"/>
      <c r="M4664" s="62"/>
      <c r="N4664" s="62"/>
      <c r="O4664" s="62"/>
      <c r="P4664" s="62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2"/>
      <c r="AC4664" s="62"/>
      <c r="AD4664" s="62"/>
      <c r="AE4664" s="62"/>
      <c r="AF4664" s="62"/>
      <c r="AG4664" s="62"/>
      <c r="AH4664" s="62"/>
      <c r="AI4664" s="62"/>
      <c r="AJ4664" s="62"/>
      <c r="AK4664" s="62"/>
      <c r="AL4664" s="62"/>
      <c r="AM4664" s="62"/>
      <c r="AN4664" s="62"/>
      <c r="AO4664" s="62"/>
      <c r="AP4664" s="62"/>
      <c r="AQ4664" s="62"/>
      <c r="AR4664" s="62"/>
      <c r="AS4664" s="62"/>
      <c r="AT4664" s="62"/>
      <c r="AU4664" s="62"/>
      <c r="AV4664" s="62"/>
      <c r="AW4664" s="62"/>
      <c r="AX4664" s="62"/>
    </row>
    <row r="4665" spans="2:50" ht="5.25" customHeight="1"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</row>
    <row r="4666" spans="2:50" ht="20.100000000000001" customHeight="1">
      <c r="D4666" s="60" t="s">
        <v>48</v>
      </c>
      <c r="E4666" s="60"/>
      <c r="F4666" s="60"/>
      <c r="G4666" s="60"/>
      <c r="H4666" s="60"/>
      <c r="I4666" s="60"/>
      <c r="J4666" s="60"/>
      <c r="K4666" s="60"/>
      <c r="L4666" s="60"/>
      <c r="M4666" s="60"/>
      <c r="N4666" s="64"/>
      <c r="O4666" s="56">
        <f>'Class 1-7 WorkSheet'!B101</f>
        <v>96</v>
      </c>
      <c r="P4666" s="57"/>
      <c r="Q4666" s="57"/>
      <c r="R4666" s="57"/>
      <c r="S4666" s="57"/>
      <c r="T4666" s="57"/>
      <c r="U4666" s="57"/>
      <c r="V4666" s="58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</row>
    <row r="4667" spans="2:50" ht="7.5" customHeight="1"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</row>
    <row r="4668" spans="2:50" ht="20.100000000000001" customHeight="1">
      <c r="D4668" s="1"/>
      <c r="E4668" s="1"/>
      <c r="F4668" s="1"/>
      <c r="G4668" s="1"/>
      <c r="H4668" s="1"/>
      <c r="I4668" s="1"/>
      <c r="J4668" s="1"/>
      <c r="K4668" s="1"/>
      <c r="L4668" s="1"/>
      <c r="M4668" s="1" t="s">
        <v>49</v>
      </c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56">
        <f>VLOOKUP(O4666,'Class 1-7 WorkSheet'!B6:J4610,4,FALSE)</f>
        <v>0</v>
      </c>
      <c r="AF4668" s="57"/>
      <c r="AG4668" s="57"/>
      <c r="AH4668" s="57"/>
      <c r="AI4668" s="57"/>
      <c r="AJ4668" s="57"/>
      <c r="AK4668" s="57"/>
      <c r="AL4668" s="57"/>
      <c r="AM4668" s="57"/>
      <c r="AN4668" s="57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8"/>
    </row>
    <row r="4669" spans="2:50" ht="6.75" customHeight="1"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</row>
    <row r="4670" spans="2:50" ht="20.100000000000001" customHeight="1">
      <c r="D4670" s="1" t="s">
        <v>53</v>
      </c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56">
        <f>VLOOKUP(O4666,'Class 1-7 WorkSheet'!B6:J4610,6,FALSE)</f>
        <v>0</v>
      </c>
      <c r="Y4670" s="57"/>
      <c r="Z4670" s="57"/>
      <c r="AA4670" s="57"/>
      <c r="AB4670" s="57"/>
      <c r="AC4670" s="57"/>
      <c r="AD4670" s="57"/>
      <c r="AE4670" s="57"/>
      <c r="AF4670" s="57"/>
      <c r="AG4670" s="57"/>
      <c r="AH4670" s="57"/>
      <c r="AI4670" s="57"/>
      <c r="AJ4670" s="57"/>
      <c r="AK4670" s="57"/>
      <c r="AL4670" s="57"/>
      <c r="AM4670" s="57"/>
      <c r="AN4670" s="58"/>
      <c r="AO4670" s="1"/>
      <c r="AP4670" s="1" t="s">
        <v>57</v>
      </c>
      <c r="AQ4670" s="1"/>
      <c r="AR4670" s="1"/>
      <c r="AS4670" s="1"/>
      <c r="AT4670" s="1"/>
      <c r="AU4670" s="1"/>
      <c r="AV4670" s="1"/>
      <c r="AW4670" s="1"/>
      <c r="AX4670" s="1"/>
    </row>
    <row r="4671" spans="2:50" ht="5.25" customHeight="1"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</row>
    <row r="4672" spans="2:50" ht="20.100000000000001" customHeight="1">
      <c r="D4672" s="1" t="s">
        <v>54</v>
      </c>
      <c r="E4672" s="1"/>
      <c r="F4672" s="1"/>
      <c r="G4672" s="56">
        <f>VLOOKUP(O4666,'Class 1-7 WorkSheet'!B6:J4610,5,FALSE)</f>
        <v>0</v>
      </c>
      <c r="H4672" s="57"/>
      <c r="I4672" s="57"/>
      <c r="J4672" s="57"/>
      <c r="K4672" s="57"/>
      <c r="L4672" s="57"/>
      <c r="M4672" s="57"/>
      <c r="N4672" s="57"/>
      <c r="O4672" s="57"/>
      <c r="P4672" s="57"/>
      <c r="Q4672" s="57"/>
      <c r="R4672" s="57"/>
      <c r="S4672" s="57"/>
      <c r="T4672" s="57"/>
      <c r="U4672" s="57"/>
      <c r="V4672" s="57"/>
      <c r="W4672" s="57"/>
      <c r="X4672" s="57"/>
      <c r="Y4672" s="57"/>
      <c r="Z4672" s="58"/>
      <c r="AA4672" s="1" t="s">
        <v>58</v>
      </c>
      <c r="AB4672" s="1"/>
      <c r="AC4672" s="1"/>
      <c r="AD4672" s="1"/>
      <c r="AE4672" s="1"/>
      <c r="AF4672" s="1"/>
      <c r="AG4672" s="1"/>
      <c r="AH4672" s="1"/>
      <c r="AI4672" s="1"/>
      <c r="AJ4672" s="1"/>
      <c r="AK4672" s="1" t="s">
        <v>55</v>
      </c>
      <c r="AL4672" s="1"/>
      <c r="AM4672" s="1"/>
      <c r="AN4672" s="1"/>
      <c r="AO4672" s="1"/>
      <c r="AP4672" s="1"/>
      <c r="AQ4672" s="66">
        <f>VLOOKUP(O4666,'Class 1-7 WorkSheet'!B6:J4610,9,FALSE)</f>
        <v>0</v>
      </c>
      <c r="AR4672" s="67"/>
      <c r="AS4672" s="67"/>
      <c r="AT4672" s="67"/>
      <c r="AU4672" s="67"/>
      <c r="AV4672" s="67"/>
      <c r="AW4672" s="67"/>
      <c r="AX4672" s="68"/>
    </row>
    <row r="4673" spans="4:50" ht="6" customHeight="1"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</row>
    <row r="4674" spans="4:50" ht="20.100000000000001" customHeight="1">
      <c r="D4674" s="1" t="s">
        <v>50</v>
      </c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56" t="str">
        <f>'Class 1-7 WorkSheet'!D3</f>
        <v xml:space="preserve"> रामावि बांठड़ी (डीडवाना) नागौर</v>
      </c>
      <c r="P4674" s="57"/>
      <c r="Q4674" s="57"/>
      <c r="R4674" s="57"/>
      <c r="S4674" s="57"/>
      <c r="T4674" s="57"/>
      <c r="U4674" s="57"/>
      <c r="V4674" s="57"/>
      <c r="W4674" s="57"/>
      <c r="X4674" s="57"/>
      <c r="Y4674" s="57"/>
      <c r="Z4674" s="57"/>
      <c r="AA4674" s="57"/>
      <c r="AB4674" s="57"/>
      <c r="AC4674" s="57"/>
      <c r="AD4674" s="57"/>
      <c r="AE4674" s="57"/>
      <c r="AF4674" s="57"/>
      <c r="AG4674" s="57"/>
      <c r="AH4674" s="57"/>
      <c r="AI4674" s="58"/>
      <c r="AJ4674" s="1" t="s">
        <v>56</v>
      </c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56">
        <f>VLOOKUP(O4666,'Class 1-7 WorkSheet'!B6:J4610,3,FALSE)</f>
        <v>2</v>
      </c>
      <c r="AW4674" s="57"/>
      <c r="AX4674" s="58"/>
    </row>
    <row r="4675" spans="4:50" ht="6" customHeight="1"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</row>
    <row r="4676" spans="4:50" ht="20.100000000000001" customHeight="1">
      <c r="D4676" s="1" t="s">
        <v>52</v>
      </c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</row>
    <row r="4677" spans="4:50" ht="6" customHeight="1"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</row>
    <row r="4678" spans="4:50" ht="20.100000000000001" customHeight="1">
      <c r="D4678" s="1"/>
      <c r="E4678" s="1"/>
      <c r="F4678" s="1"/>
      <c r="G4678" s="1"/>
      <c r="H4678" s="1"/>
      <c r="I4678" s="1"/>
      <c r="J4678" s="1" t="s">
        <v>62</v>
      </c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56">
        <f>VLOOKUP(O4666,'Class 1-7 WorkSheet'!B6:J4610,2,FALSE)</f>
        <v>1</v>
      </c>
      <c r="V4678" s="57"/>
      <c r="W4678" s="58"/>
      <c r="X4678" s="1" t="s">
        <v>59</v>
      </c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</row>
    <row r="4679" spans="4:50" ht="5.25" customHeight="1"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3"/>
      <c r="V4679" s="3"/>
      <c r="W4679" s="3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</row>
    <row r="4680" spans="4:50" ht="20.100000000000001" customHeight="1">
      <c r="D4680" s="1" t="s">
        <v>51</v>
      </c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</row>
    <row r="4681" spans="4:50" ht="17.25" customHeight="1"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</row>
    <row r="4682" spans="4:50" ht="20.100000000000001" customHeight="1">
      <c r="D4682" s="1" t="s">
        <v>60</v>
      </c>
      <c r="E4682" s="1"/>
      <c r="F4682" s="1"/>
      <c r="G4682" s="1"/>
      <c r="H4682" s="1"/>
      <c r="I4682" s="59">
        <f>I27</f>
        <v>43951</v>
      </c>
      <c r="J4682" s="60"/>
      <c r="K4682" s="60"/>
      <c r="L4682" s="60"/>
      <c r="M4682" s="60"/>
      <c r="N4682" s="60"/>
      <c r="O4682" s="60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61" t="s">
        <v>61</v>
      </c>
      <c r="AH4682" s="61"/>
      <c r="AI4682" s="61"/>
      <c r="AJ4682" s="61"/>
      <c r="AK4682" s="61"/>
      <c r="AL4682" s="61"/>
      <c r="AM4682" s="61"/>
      <c r="AN4682" s="61"/>
      <c r="AO4682" s="61"/>
      <c r="AP4682" s="61"/>
      <c r="AQ4682" s="61"/>
      <c r="AR4682" s="61"/>
      <c r="AS4682" s="61"/>
      <c r="AT4682" s="61"/>
      <c r="AU4682" s="1"/>
      <c r="AV4682" s="1"/>
      <c r="AW4682" s="1"/>
      <c r="AX4682" s="1"/>
    </row>
    <row r="4683" spans="4:50"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61"/>
      <c r="AH4683" s="61"/>
      <c r="AI4683" s="61"/>
      <c r="AJ4683" s="61"/>
      <c r="AK4683" s="61"/>
      <c r="AL4683" s="61"/>
      <c r="AM4683" s="61"/>
      <c r="AN4683" s="61"/>
      <c r="AO4683" s="61"/>
      <c r="AP4683" s="61"/>
      <c r="AQ4683" s="61"/>
      <c r="AR4683" s="61"/>
      <c r="AS4683" s="61"/>
      <c r="AT4683" s="61"/>
      <c r="AU4683" s="1"/>
      <c r="AV4683" s="1"/>
      <c r="AW4683" s="1"/>
      <c r="AX4683" s="1"/>
    </row>
    <row r="4684" spans="4:50"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</row>
    <row r="4685" spans="4:50"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</row>
    <row r="4686" spans="4:50"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</row>
    <row r="4708" spans="2:50" ht="27" customHeight="1">
      <c r="D4708" s="62" t="str">
        <f>D4659</f>
        <v>कार्यालय राजकीय माध्यमिक विद्यालय बांठड़ी (डीडवाना) नागौर</v>
      </c>
      <c r="E4708" s="62"/>
      <c r="F4708" s="62"/>
      <c r="G4708" s="62"/>
      <c r="H4708" s="62"/>
      <c r="I4708" s="62"/>
      <c r="J4708" s="62"/>
      <c r="K4708" s="62"/>
      <c r="L4708" s="62"/>
      <c r="M4708" s="62"/>
      <c r="N4708" s="62"/>
      <c r="O4708" s="62"/>
      <c r="P4708" s="62"/>
      <c r="Q4708" s="62"/>
      <c r="R4708" s="62"/>
      <c r="S4708" s="62"/>
      <c r="T4708" s="62"/>
      <c r="U4708" s="62"/>
      <c r="V4708" s="62"/>
      <c r="W4708" s="62"/>
      <c r="X4708" s="62"/>
      <c r="Y4708" s="62"/>
      <c r="Z4708" s="62"/>
      <c r="AA4708" s="62"/>
      <c r="AB4708" s="62"/>
      <c r="AC4708" s="62"/>
      <c r="AD4708" s="62"/>
      <c r="AE4708" s="62"/>
      <c r="AF4708" s="62"/>
      <c r="AG4708" s="62"/>
      <c r="AH4708" s="62"/>
      <c r="AI4708" s="62"/>
      <c r="AJ4708" s="62"/>
      <c r="AK4708" s="62"/>
      <c r="AL4708" s="62"/>
      <c r="AM4708" s="62"/>
      <c r="AN4708" s="62"/>
      <c r="AO4708" s="62"/>
      <c r="AP4708" s="62"/>
      <c r="AQ4708" s="62"/>
      <c r="AR4708" s="62"/>
      <c r="AS4708" s="62"/>
      <c r="AT4708" s="62"/>
      <c r="AU4708" s="62"/>
      <c r="AV4708" s="62"/>
      <c r="AW4708" s="62"/>
      <c r="AX4708" s="62"/>
    </row>
    <row r="4709" spans="2:50" ht="12.75" customHeight="1">
      <c r="D4709" s="60" t="str">
        <f>'Class 1-7 WorkSheet'!A4</f>
        <v>(DISE CODE : 08140701704)</v>
      </c>
      <c r="E4709" s="60"/>
      <c r="F4709" s="60"/>
      <c r="G4709" s="60"/>
      <c r="H4709" s="60"/>
      <c r="I4709" s="60"/>
      <c r="J4709" s="60"/>
      <c r="K4709" s="60"/>
      <c r="L4709" s="60"/>
      <c r="M4709" s="60"/>
      <c r="N4709" s="60"/>
      <c r="O4709" s="60"/>
      <c r="P4709" s="60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0"/>
      <c r="AC4709" s="60"/>
      <c r="AD4709" s="60"/>
      <c r="AE4709" s="60"/>
      <c r="AF4709" s="60"/>
      <c r="AG4709" s="60"/>
      <c r="AH4709" s="60"/>
      <c r="AI4709" s="60"/>
      <c r="AJ4709" s="60"/>
      <c r="AK4709" s="60"/>
      <c r="AL4709" s="60"/>
      <c r="AM4709" s="60"/>
      <c r="AN4709" s="60"/>
      <c r="AO4709" s="60"/>
      <c r="AP4709" s="60"/>
      <c r="AQ4709" s="60"/>
      <c r="AR4709" s="60"/>
      <c r="AS4709" s="60"/>
      <c r="AT4709" s="60"/>
      <c r="AU4709" s="60"/>
      <c r="AV4709" s="60"/>
      <c r="AW4709" s="60"/>
      <c r="AX4709" s="60"/>
    </row>
    <row r="4710" spans="2:50" ht="5.25" customHeight="1"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2:50" ht="31.5" customHeight="1">
      <c r="B4711" s="2"/>
      <c r="C4711" s="2"/>
      <c r="D4711" s="63" t="str">
        <f>D7</f>
        <v>कक्षा - 1</v>
      </c>
      <c r="E4711" s="63"/>
      <c r="F4711" s="63"/>
      <c r="G4711" s="63"/>
      <c r="H4711" s="63"/>
      <c r="I4711" s="63"/>
      <c r="J4711" s="63"/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</row>
    <row r="4712" spans="2:50" ht="21">
      <c r="D4712" s="65" t="s">
        <v>46</v>
      </c>
      <c r="E4712" s="65"/>
      <c r="F4712" s="65"/>
      <c r="G4712" s="65"/>
      <c r="H4712" s="65"/>
      <c r="I4712" s="65"/>
      <c r="J4712" s="65"/>
      <c r="K4712" s="65"/>
      <c r="L4712" s="65"/>
      <c r="M4712" s="65"/>
      <c r="N4712" s="65"/>
      <c r="O4712" s="65"/>
      <c r="P4712" s="65"/>
      <c r="Q4712" s="65"/>
      <c r="R4712" s="65"/>
      <c r="S4712" s="65"/>
      <c r="T4712" s="65"/>
      <c r="U4712" s="65"/>
      <c r="V4712" s="65"/>
      <c r="W4712" s="65"/>
      <c r="X4712" s="65"/>
      <c r="Y4712" s="65"/>
      <c r="Z4712" s="65"/>
      <c r="AA4712" s="65"/>
      <c r="AB4712" s="65"/>
      <c r="AC4712" s="65"/>
      <c r="AD4712" s="65"/>
      <c r="AE4712" s="65"/>
      <c r="AF4712" s="65"/>
      <c r="AG4712" s="65"/>
      <c r="AH4712" s="65"/>
      <c r="AI4712" s="65"/>
      <c r="AJ4712" s="65"/>
      <c r="AK4712" s="65"/>
      <c r="AL4712" s="65"/>
      <c r="AM4712" s="65"/>
      <c r="AN4712" s="65"/>
      <c r="AO4712" s="65"/>
      <c r="AP4712" s="65"/>
      <c r="AQ4712" s="65"/>
      <c r="AR4712" s="65"/>
      <c r="AS4712" s="65"/>
      <c r="AT4712" s="65"/>
      <c r="AU4712" s="65"/>
      <c r="AV4712" s="65"/>
      <c r="AW4712" s="65"/>
      <c r="AX4712" s="65"/>
    </row>
    <row r="4713" spans="2:50" ht="35.25" customHeight="1">
      <c r="D4713" s="62" t="s">
        <v>47</v>
      </c>
      <c r="E4713" s="62"/>
      <c r="F4713" s="62"/>
      <c r="G4713" s="62"/>
      <c r="H4713" s="62"/>
      <c r="I4713" s="62"/>
      <c r="J4713" s="62"/>
      <c r="K4713" s="62"/>
      <c r="L4713" s="62"/>
      <c r="M4713" s="62"/>
      <c r="N4713" s="62"/>
      <c r="O4713" s="62"/>
      <c r="P4713" s="62"/>
      <c r="Q4713" s="62"/>
      <c r="R4713" s="62"/>
      <c r="S4713" s="62"/>
      <c r="T4713" s="62"/>
      <c r="U4713" s="62"/>
      <c r="V4713" s="62"/>
      <c r="W4713" s="62"/>
      <c r="X4713" s="62"/>
      <c r="Y4713" s="62"/>
      <c r="Z4713" s="62"/>
      <c r="AA4713" s="62"/>
      <c r="AB4713" s="62"/>
      <c r="AC4713" s="62"/>
      <c r="AD4713" s="62"/>
      <c r="AE4713" s="62"/>
      <c r="AF4713" s="62"/>
      <c r="AG4713" s="62"/>
      <c r="AH4713" s="62"/>
      <c r="AI4713" s="62"/>
      <c r="AJ4713" s="62"/>
      <c r="AK4713" s="62"/>
      <c r="AL4713" s="62"/>
      <c r="AM4713" s="62"/>
      <c r="AN4713" s="62"/>
      <c r="AO4713" s="62"/>
      <c r="AP4713" s="62"/>
      <c r="AQ4713" s="62"/>
      <c r="AR4713" s="62"/>
      <c r="AS4713" s="62"/>
      <c r="AT4713" s="62"/>
      <c r="AU4713" s="62"/>
      <c r="AV4713" s="62"/>
      <c r="AW4713" s="62"/>
      <c r="AX4713" s="62"/>
    </row>
    <row r="4714" spans="2:50" ht="5.25" customHeight="1"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</row>
    <row r="4715" spans="2:50" ht="20.100000000000001" customHeight="1">
      <c r="D4715" s="60" t="s">
        <v>48</v>
      </c>
      <c r="E4715" s="60"/>
      <c r="F4715" s="60"/>
      <c r="G4715" s="60"/>
      <c r="H4715" s="60"/>
      <c r="I4715" s="60"/>
      <c r="J4715" s="60"/>
      <c r="K4715" s="60"/>
      <c r="L4715" s="60"/>
      <c r="M4715" s="60"/>
      <c r="N4715" s="64"/>
      <c r="O4715" s="56">
        <f>'Class 1-7 WorkSheet'!B102</f>
        <v>97</v>
      </c>
      <c r="P4715" s="57"/>
      <c r="Q4715" s="57"/>
      <c r="R4715" s="57"/>
      <c r="S4715" s="57"/>
      <c r="T4715" s="57"/>
      <c r="U4715" s="57"/>
      <c r="V4715" s="58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</row>
    <row r="4716" spans="2:50" ht="7.5" customHeight="1"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</row>
    <row r="4717" spans="2:50" ht="20.100000000000001" customHeight="1">
      <c r="D4717" s="1"/>
      <c r="E4717" s="1"/>
      <c r="F4717" s="1"/>
      <c r="G4717" s="1"/>
      <c r="H4717" s="1"/>
      <c r="I4717" s="1"/>
      <c r="J4717" s="1"/>
      <c r="K4717" s="1"/>
      <c r="L4717" s="1"/>
      <c r="M4717" s="1" t="s">
        <v>49</v>
      </c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56">
        <f>VLOOKUP(O4715,'Class 1-7 WorkSheet'!B6:J4610,4,FALSE)</f>
        <v>0</v>
      </c>
      <c r="AF4717" s="57"/>
      <c r="AG4717" s="57"/>
      <c r="AH4717" s="57"/>
      <c r="AI4717" s="57"/>
      <c r="AJ4717" s="57"/>
      <c r="AK4717" s="57"/>
      <c r="AL4717" s="57"/>
      <c r="AM4717" s="57"/>
      <c r="AN4717" s="57"/>
      <c r="AO4717" s="57"/>
      <c r="AP4717" s="57"/>
      <c r="AQ4717" s="57"/>
      <c r="AR4717" s="57"/>
      <c r="AS4717" s="57"/>
      <c r="AT4717" s="57"/>
      <c r="AU4717" s="57"/>
      <c r="AV4717" s="57"/>
      <c r="AW4717" s="57"/>
      <c r="AX4717" s="58"/>
    </row>
    <row r="4718" spans="2:50" ht="6.75" customHeight="1"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</row>
    <row r="4719" spans="2:50" ht="20.100000000000001" customHeight="1">
      <c r="D4719" s="1" t="s">
        <v>53</v>
      </c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56">
        <f>VLOOKUP(O4715,'Class 1-7 WorkSheet'!B6:J4610,6,FALSE)</f>
        <v>0</v>
      </c>
      <c r="Y4719" s="57"/>
      <c r="Z4719" s="57"/>
      <c r="AA4719" s="57"/>
      <c r="AB4719" s="57"/>
      <c r="AC4719" s="57"/>
      <c r="AD4719" s="57"/>
      <c r="AE4719" s="57"/>
      <c r="AF4719" s="57"/>
      <c r="AG4719" s="57"/>
      <c r="AH4719" s="57"/>
      <c r="AI4719" s="57"/>
      <c r="AJ4719" s="57"/>
      <c r="AK4719" s="57"/>
      <c r="AL4719" s="57"/>
      <c r="AM4719" s="57"/>
      <c r="AN4719" s="58"/>
      <c r="AO4719" s="1"/>
      <c r="AP4719" s="1" t="s">
        <v>57</v>
      </c>
      <c r="AQ4719" s="1"/>
      <c r="AR4719" s="1"/>
      <c r="AS4719" s="1"/>
      <c r="AT4719" s="1"/>
      <c r="AU4719" s="1"/>
      <c r="AV4719" s="1"/>
      <c r="AW4719" s="1"/>
      <c r="AX4719" s="1"/>
    </row>
    <row r="4720" spans="2:50" ht="5.25" customHeight="1"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</row>
    <row r="4721" spans="4:50" ht="20.100000000000001" customHeight="1">
      <c r="D4721" s="1" t="s">
        <v>54</v>
      </c>
      <c r="E4721" s="1"/>
      <c r="F4721" s="1"/>
      <c r="G4721" s="56">
        <f>VLOOKUP(O4715,'Class 1-7 WorkSheet'!B6:J4610,5,FALSE)</f>
        <v>0</v>
      </c>
      <c r="H4721" s="57"/>
      <c r="I4721" s="57"/>
      <c r="J4721" s="57"/>
      <c r="K4721" s="57"/>
      <c r="L4721" s="57"/>
      <c r="M4721" s="57"/>
      <c r="N4721" s="57"/>
      <c r="O4721" s="57"/>
      <c r="P4721" s="57"/>
      <c r="Q4721" s="57"/>
      <c r="R4721" s="57"/>
      <c r="S4721" s="57"/>
      <c r="T4721" s="57"/>
      <c r="U4721" s="57"/>
      <c r="V4721" s="57"/>
      <c r="W4721" s="57"/>
      <c r="X4721" s="57"/>
      <c r="Y4721" s="57"/>
      <c r="Z4721" s="58"/>
      <c r="AA4721" s="1" t="s">
        <v>58</v>
      </c>
      <c r="AB4721" s="1"/>
      <c r="AC4721" s="1"/>
      <c r="AD4721" s="1"/>
      <c r="AE4721" s="1"/>
      <c r="AF4721" s="1"/>
      <c r="AG4721" s="1"/>
      <c r="AH4721" s="1"/>
      <c r="AI4721" s="1"/>
      <c r="AJ4721" s="1"/>
      <c r="AK4721" s="1" t="s">
        <v>55</v>
      </c>
      <c r="AL4721" s="1"/>
      <c r="AM4721" s="1"/>
      <c r="AN4721" s="1"/>
      <c r="AO4721" s="1"/>
      <c r="AP4721" s="1"/>
      <c r="AQ4721" s="66">
        <f>VLOOKUP(O4715,'Class 1-7 WorkSheet'!B6:J4610,9,FALSE)</f>
        <v>0</v>
      </c>
      <c r="AR4721" s="67"/>
      <c r="AS4721" s="67"/>
      <c r="AT4721" s="67"/>
      <c r="AU4721" s="67"/>
      <c r="AV4721" s="67"/>
      <c r="AW4721" s="67"/>
      <c r="AX4721" s="68"/>
    </row>
    <row r="4722" spans="4:50" ht="6" customHeight="1"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</row>
    <row r="4723" spans="4:50" ht="20.100000000000001" customHeight="1">
      <c r="D4723" s="1" t="s">
        <v>50</v>
      </c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56" t="str">
        <f>'Class 1-7 WorkSheet'!D3</f>
        <v xml:space="preserve"> रामावि बांठड़ी (डीडवाना) नागौर</v>
      </c>
      <c r="P4723" s="57"/>
      <c r="Q4723" s="57"/>
      <c r="R4723" s="57"/>
      <c r="S4723" s="57"/>
      <c r="T4723" s="57"/>
      <c r="U4723" s="57"/>
      <c r="V4723" s="57"/>
      <c r="W4723" s="57"/>
      <c r="X4723" s="57"/>
      <c r="Y4723" s="57"/>
      <c r="Z4723" s="57"/>
      <c r="AA4723" s="57"/>
      <c r="AB4723" s="57"/>
      <c r="AC4723" s="57"/>
      <c r="AD4723" s="57"/>
      <c r="AE4723" s="57"/>
      <c r="AF4723" s="57"/>
      <c r="AG4723" s="57"/>
      <c r="AH4723" s="57"/>
      <c r="AI4723" s="58"/>
      <c r="AJ4723" s="1" t="s">
        <v>56</v>
      </c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56">
        <f>VLOOKUP(O4715,'Class 1-7 WorkSheet'!B6:J4610,3,FALSE)</f>
        <v>2</v>
      </c>
      <c r="AW4723" s="57"/>
      <c r="AX4723" s="58"/>
    </row>
    <row r="4724" spans="4:50" ht="6" customHeight="1"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</row>
    <row r="4725" spans="4:50" ht="20.100000000000001" customHeight="1">
      <c r="D4725" s="1" t="s">
        <v>52</v>
      </c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</row>
    <row r="4726" spans="4:50" ht="6" customHeight="1"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</row>
    <row r="4727" spans="4:50" ht="20.100000000000001" customHeight="1">
      <c r="D4727" s="1"/>
      <c r="E4727" s="1"/>
      <c r="F4727" s="1"/>
      <c r="G4727" s="1"/>
      <c r="H4727" s="1"/>
      <c r="I4727" s="1"/>
      <c r="J4727" s="1" t="s">
        <v>62</v>
      </c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56">
        <f>VLOOKUP(O4715,'Class 1-7 WorkSheet'!B6:J4610,2,FALSE)</f>
        <v>1</v>
      </c>
      <c r="V4727" s="57"/>
      <c r="W4727" s="58"/>
      <c r="X4727" s="1" t="s">
        <v>59</v>
      </c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</row>
    <row r="4728" spans="4:50" ht="5.25" customHeight="1"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3"/>
      <c r="V4728" s="3"/>
      <c r="W4728" s="3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</row>
    <row r="4729" spans="4:50" ht="20.100000000000001" customHeight="1">
      <c r="D4729" s="1" t="s">
        <v>51</v>
      </c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</row>
    <row r="4730" spans="4:50" ht="17.25" customHeight="1"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</row>
    <row r="4731" spans="4:50" ht="20.100000000000001" customHeight="1">
      <c r="D4731" s="1" t="s">
        <v>60</v>
      </c>
      <c r="E4731" s="1"/>
      <c r="F4731" s="1"/>
      <c r="G4731" s="1"/>
      <c r="H4731" s="1"/>
      <c r="I4731" s="59">
        <f>I27</f>
        <v>43951</v>
      </c>
      <c r="J4731" s="60"/>
      <c r="K4731" s="60"/>
      <c r="L4731" s="60"/>
      <c r="M4731" s="60"/>
      <c r="N4731" s="60"/>
      <c r="O4731" s="60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61" t="s">
        <v>61</v>
      </c>
      <c r="AH4731" s="61"/>
      <c r="AI4731" s="61"/>
      <c r="AJ4731" s="61"/>
      <c r="AK4731" s="61"/>
      <c r="AL4731" s="61"/>
      <c r="AM4731" s="61"/>
      <c r="AN4731" s="61"/>
      <c r="AO4731" s="61"/>
      <c r="AP4731" s="61"/>
      <c r="AQ4731" s="61"/>
      <c r="AR4731" s="61"/>
      <c r="AS4731" s="61"/>
      <c r="AT4731" s="61"/>
      <c r="AU4731" s="1"/>
      <c r="AV4731" s="1"/>
      <c r="AW4731" s="1"/>
      <c r="AX4731" s="1"/>
    </row>
    <row r="4732" spans="4:50"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61"/>
      <c r="AH4732" s="61"/>
      <c r="AI4732" s="61"/>
      <c r="AJ4732" s="61"/>
      <c r="AK4732" s="61"/>
      <c r="AL4732" s="61"/>
      <c r="AM4732" s="61"/>
      <c r="AN4732" s="61"/>
      <c r="AO4732" s="61"/>
      <c r="AP4732" s="61"/>
      <c r="AQ4732" s="61"/>
      <c r="AR4732" s="61"/>
      <c r="AS4732" s="61"/>
      <c r="AT4732" s="61"/>
      <c r="AU4732" s="1"/>
      <c r="AV4732" s="1"/>
      <c r="AW4732" s="1"/>
      <c r="AX4732" s="1"/>
    </row>
    <row r="4733" spans="4:50"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</row>
    <row r="4734" spans="4:50"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</row>
    <row r="4735" spans="4:50"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</row>
    <row r="4757" spans="2:50" ht="27" customHeight="1">
      <c r="D4757" s="62" t="str">
        <f>D4708</f>
        <v>कार्यालय राजकीय माध्यमिक विद्यालय बांठड़ी (डीडवाना) नागौर</v>
      </c>
      <c r="E4757" s="62"/>
      <c r="F4757" s="62"/>
      <c r="G4757" s="62"/>
      <c r="H4757" s="62"/>
      <c r="I4757" s="62"/>
      <c r="J4757" s="62"/>
      <c r="K4757" s="62"/>
      <c r="L4757" s="62"/>
      <c r="M4757" s="62"/>
      <c r="N4757" s="62"/>
      <c r="O4757" s="62"/>
      <c r="P4757" s="62"/>
      <c r="Q4757" s="62"/>
      <c r="R4757" s="62"/>
      <c r="S4757" s="62"/>
      <c r="T4757" s="62"/>
      <c r="U4757" s="62"/>
      <c r="V4757" s="62"/>
      <c r="W4757" s="62"/>
      <c r="X4757" s="62"/>
      <c r="Y4757" s="62"/>
      <c r="Z4757" s="62"/>
      <c r="AA4757" s="62"/>
      <c r="AB4757" s="62"/>
      <c r="AC4757" s="62"/>
      <c r="AD4757" s="62"/>
      <c r="AE4757" s="62"/>
      <c r="AF4757" s="62"/>
      <c r="AG4757" s="62"/>
      <c r="AH4757" s="62"/>
      <c r="AI4757" s="62"/>
      <c r="AJ4757" s="62"/>
      <c r="AK4757" s="62"/>
      <c r="AL4757" s="62"/>
      <c r="AM4757" s="62"/>
      <c r="AN4757" s="62"/>
      <c r="AO4757" s="62"/>
      <c r="AP4757" s="62"/>
      <c r="AQ4757" s="62"/>
      <c r="AR4757" s="62"/>
      <c r="AS4757" s="62"/>
      <c r="AT4757" s="62"/>
      <c r="AU4757" s="62"/>
      <c r="AV4757" s="62"/>
      <c r="AW4757" s="62"/>
      <c r="AX4757" s="62"/>
    </row>
    <row r="4758" spans="2:50" ht="12.75" customHeight="1">
      <c r="D4758" s="60" t="str">
        <f>'Class 1-7 WorkSheet'!A4</f>
        <v>(DISE CODE : 08140701704)</v>
      </c>
      <c r="E4758" s="60"/>
      <c r="F4758" s="60"/>
      <c r="G4758" s="60"/>
      <c r="H4758" s="60"/>
      <c r="I4758" s="60"/>
      <c r="J4758" s="60"/>
      <c r="K4758" s="60"/>
      <c r="L4758" s="60"/>
      <c r="M4758" s="60"/>
      <c r="N4758" s="60"/>
      <c r="O4758" s="60"/>
      <c r="P4758" s="60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0"/>
      <c r="AC4758" s="60"/>
      <c r="AD4758" s="60"/>
      <c r="AE4758" s="60"/>
      <c r="AF4758" s="60"/>
      <c r="AG4758" s="60"/>
      <c r="AH4758" s="60"/>
      <c r="AI4758" s="60"/>
      <c r="AJ4758" s="60"/>
      <c r="AK4758" s="60"/>
      <c r="AL4758" s="60"/>
      <c r="AM4758" s="60"/>
      <c r="AN4758" s="60"/>
      <c r="AO4758" s="60"/>
      <c r="AP4758" s="60"/>
      <c r="AQ4758" s="60"/>
      <c r="AR4758" s="60"/>
      <c r="AS4758" s="60"/>
      <c r="AT4758" s="60"/>
      <c r="AU4758" s="60"/>
      <c r="AV4758" s="60"/>
      <c r="AW4758" s="60"/>
      <c r="AX4758" s="60"/>
    </row>
    <row r="4759" spans="2:50" ht="5.25" customHeight="1"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2:50" ht="31.5" customHeight="1">
      <c r="B4760" s="2"/>
      <c r="C4760" s="2"/>
      <c r="D4760" s="63" t="str">
        <f>D7</f>
        <v>कक्षा - 1</v>
      </c>
      <c r="E4760" s="63"/>
      <c r="F4760" s="63"/>
      <c r="G4760" s="63"/>
      <c r="H4760" s="63"/>
      <c r="I4760" s="63"/>
      <c r="J4760" s="63"/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</row>
    <row r="4761" spans="2:50" ht="21">
      <c r="D4761" s="65" t="s">
        <v>46</v>
      </c>
      <c r="E4761" s="65"/>
      <c r="F4761" s="65"/>
      <c r="G4761" s="65"/>
      <c r="H4761" s="65"/>
      <c r="I4761" s="65"/>
      <c r="J4761" s="65"/>
      <c r="K4761" s="65"/>
      <c r="L4761" s="65"/>
      <c r="M4761" s="65"/>
      <c r="N4761" s="65"/>
      <c r="O4761" s="65"/>
      <c r="P4761" s="65"/>
      <c r="Q4761" s="65"/>
      <c r="R4761" s="65"/>
      <c r="S4761" s="65"/>
      <c r="T4761" s="65"/>
      <c r="U4761" s="65"/>
      <c r="V4761" s="65"/>
      <c r="W4761" s="65"/>
      <c r="X4761" s="65"/>
      <c r="Y4761" s="65"/>
      <c r="Z4761" s="65"/>
      <c r="AA4761" s="65"/>
      <c r="AB4761" s="65"/>
      <c r="AC4761" s="65"/>
      <c r="AD4761" s="65"/>
      <c r="AE4761" s="65"/>
      <c r="AF4761" s="65"/>
      <c r="AG4761" s="65"/>
      <c r="AH4761" s="65"/>
      <c r="AI4761" s="65"/>
      <c r="AJ4761" s="65"/>
      <c r="AK4761" s="65"/>
      <c r="AL4761" s="65"/>
      <c r="AM4761" s="65"/>
      <c r="AN4761" s="65"/>
      <c r="AO4761" s="65"/>
      <c r="AP4761" s="65"/>
      <c r="AQ4761" s="65"/>
      <c r="AR4761" s="65"/>
      <c r="AS4761" s="65"/>
      <c r="AT4761" s="65"/>
      <c r="AU4761" s="65"/>
      <c r="AV4761" s="65"/>
      <c r="AW4761" s="65"/>
      <c r="AX4761" s="65"/>
    </row>
    <row r="4762" spans="2:50" ht="35.25" customHeight="1">
      <c r="D4762" s="62" t="s">
        <v>47</v>
      </c>
      <c r="E4762" s="62"/>
      <c r="F4762" s="62"/>
      <c r="G4762" s="62"/>
      <c r="H4762" s="62"/>
      <c r="I4762" s="62"/>
      <c r="J4762" s="62"/>
      <c r="K4762" s="62"/>
      <c r="L4762" s="62"/>
      <c r="M4762" s="62"/>
      <c r="N4762" s="62"/>
      <c r="O4762" s="62"/>
      <c r="P4762" s="62"/>
      <c r="Q4762" s="62"/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2"/>
      <c r="AC4762" s="62"/>
      <c r="AD4762" s="62"/>
      <c r="AE4762" s="62"/>
      <c r="AF4762" s="62"/>
      <c r="AG4762" s="62"/>
      <c r="AH4762" s="62"/>
      <c r="AI4762" s="62"/>
      <c r="AJ4762" s="62"/>
      <c r="AK4762" s="62"/>
      <c r="AL4762" s="62"/>
      <c r="AM4762" s="62"/>
      <c r="AN4762" s="62"/>
      <c r="AO4762" s="62"/>
      <c r="AP4762" s="62"/>
      <c r="AQ4762" s="62"/>
      <c r="AR4762" s="62"/>
      <c r="AS4762" s="62"/>
      <c r="AT4762" s="62"/>
      <c r="AU4762" s="62"/>
      <c r="AV4762" s="62"/>
      <c r="AW4762" s="62"/>
      <c r="AX4762" s="62"/>
    </row>
    <row r="4763" spans="2:50" ht="5.25" customHeight="1"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</row>
    <row r="4764" spans="2:50" ht="20.100000000000001" customHeight="1">
      <c r="D4764" s="60" t="s">
        <v>48</v>
      </c>
      <c r="E4764" s="60"/>
      <c r="F4764" s="60"/>
      <c r="G4764" s="60"/>
      <c r="H4764" s="60"/>
      <c r="I4764" s="60"/>
      <c r="J4764" s="60"/>
      <c r="K4764" s="60"/>
      <c r="L4764" s="60"/>
      <c r="M4764" s="60"/>
      <c r="N4764" s="64"/>
      <c r="O4764" s="56">
        <f>'Class 1-7 WorkSheet'!B103</f>
        <v>98</v>
      </c>
      <c r="P4764" s="57"/>
      <c r="Q4764" s="57"/>
      <c r="R4764" s="57"/>
      <c r="S4764" s="57"/>
      <c r="T4764" s="57"/>
      <c r="U4764" s="57"/>
      <c r="V4764" s="58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</row>
    <row r="4765" spans="2:50" ht="7.5" customHeight="1"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</row>
    <row r="4766" spans="2:50" ht="20.100000000000001" customHeight="1">
      <c r="D4766" s="1"/>
      <c r="E4766" s="1"/>
      <c r="F4766" s="1"/>
      <c r="G4766" s="1"/>
      <c r="H4766" s="1"/>
      <c r="I4766" s="1"/>
      <c r="J4766" s="1"/>
      <c r="K4766" s="1"/>
      <c r="L4766" s="1"/>
      <c r="M4766" s="1" t="s">
        <v>49</v>
      </c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56">
        <f>VLOOKUP(O4764,'Class 1-7 WorkSheet'!B6:J4610,4,FALSE)</f>
        <v>0</v>
      </c>
      <c r="AF4766" s="57"/>
      <c r="AG4766" s="57"/>
      <c r="AH4766" s="57"/>
      <c r="AI4766" s="57"/>
      <c r="AJ4766" s="57"/>
      <c r="AK4766" s="57"/>
      <c r="AL4766" s="57"/>
      <c r="AM4766" s="57"/>
      <c r="AN4766" s="57"/>
      <c r="AO4766" s="57"/>
      <c r="AP4766" s="57"/>
      <c r="AQ4766" s="57"/>
      <c r="AR4766" s="57"/>
      <c r="AS4766" s="57"/>
      <c r="AT4766" s="57"/>
      <c r="AU4766" s="57"/>
      <c r="AV4766" s="57"/>
      <c r="AW4766" s="57"/>
      <c r="AX4766" s="58"/>
    </row>
    <row r="4767" spans="2:50" ht="6.75" customHeight="1"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</row>
    <row r="4768" spans="2:50" ht="20.100000000000001" customHeight="1">
      <c r="D4768" s="1" t="s">
        <v>53</v>
      </c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56">
        <f>VLOOKUP(O4764,'Class 1-7 WorkSheet'!B6:J4610,6,FALSE)</f>
        <v>0</v>
      </c>
      <c r="Y4768" s="57"/>
      <c r="Z4768" s="57"/>
      <c r="AA4768" s="57"/>
      <c r="AB4768" s="57"/>
      <c r="AC4768" s="57"/>
      <c r="AD4768" s="57"/>
      <c r="AE4768" s="57"/>
      <c r="AF4768" s="57"/>
      <c r="AG4768" s="57"/>
      <c r="AH4768" s="57"/>
      <c r="AI4768" s="57"/>
      <c r="AJ4768" s="57"/>
      <c r="AK4768" s="57"/>
      <c r="AL4768" s="57"/>
      <c r="AM4768" s="57"/>
      <c r="AN4768" s="58"/>
      <c r="AO4768" s="1"/>
      <c r="AP4768" s="1" t="s">
        <v>57</v>
      </c>
      <c r="AQ4768" s="1"/>
      <c r="AR4768" s="1"/>
      <c r="AS4768" s="1"/>
      <c r="AT4768" s="1"/>
      <c r="AU4768" s="1"/>
      <c r="AV4768" s="1"/>
      <c r="AW4768" s="1"/>
      <c r="AX4768" s="1"/>
    </row>
    <row r="4769" spans="4:50" ht="5.25" customHeight="1"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</row>
    <row r="4770" spans="4:50" ht="20.100000000000001" customHeight="1">
      <c r="D4770" s="1" t="s">
        <v>54</v>
      </c>
      <c r="E4770" s="1"/>
      <c r="F4770" s="1"/>
      <c r="G4770" s="56">
        <f>VLOOKUP(O4764,'Class 1-7 WorkSheet'!B6:J4610,5,FALSE)</f>
        <v>0</v>
      </c>
      <c r="H4770" s="57"/>
      <c r="I4770" s="57"/>
      <c r="J4770" s="57"/>
      <c r="K4770" s="57"/>
      <c r="L4770" s="57"/>
      <c r="M4770" s="57"/>
      <c r="N4770" s="57"/>
      <c r="O4770" s="57"/>
      <c r="P4770" s="57"/>
      <c r="Q4770" s="57"/>
      <c r="R4770" s="57"/>
      <c r="S4770" s="57"/>
      <c r="T4770" s="57"/>
      <c r="U4770" s="57"/>
      <c r="V4770" s="57"/>
      <c r="W4770" s="57"/>
      <c r="X4770" s="57"/>
      <c r="Y4770" s="57"/>
      <c r="Z4770" s="58"/>
      <c r="AA4770" s="1" t="s">
        <v>58</v>
      </c>
      <c r="AB4770" s="1"/>
      <c r="AC4770" s="1"/>
      <c r="AD4770" s="1"/>
      <c r="AE4770" s="1"/>
      <c r="AF4770" s="1"/>
      <c r="AG4770" s="1"/>
      <c r="AH4770" s="1"/>
      <c r="AI4770" s="1"/>
      <c r="AJ4770" s="1"/>
      <c r="AK4770" s="1" t="s">
        <v>55</v>
      </c>
      <c r="AL4770" s="1"/>
      <c r="AM4770" s="1"/>
      <c r="AN4770" s="1"/>
      <c r="AO4770" s="1"/>
      <c r="AP4770" s="1"/>
      <c r="AQ4770" s="66">
        <f>VLOOKUP(O4764,'Class 1-7 WorkSheet'!B6:J4610,9,FALSE)</f>
        <v>0</v>
      </c>
      <c r="AR4770" s="67"/>
      <c r="AS4770" s="67"/>
      <c r="AT4770" s="67"/>
      <c r="AU4770" s="67"/>
      <c r="AV4770" s="67"/>
      <c r="AW4770" s="67"/>
      <c r="AX4770" s="68"/>
    </row>
    <row r="4771" spans="4:50" ht="6" customHeight="1"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</row>
    <row r="4772" spans="4:50" ht="20.100000000000001" customHeight="1">
      <c r="D4772" s="1" t="s">
        <v>50</v>
      </c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56" t="str">
        <f>'Class 1-7 WorkSheet'!D3</f>
        <v xml:space="preserve"> रामावि बांठड़ी (डीडवाना) नागौर</v>
      </c>
      <c r="P4772" s="57"/>
      <c r="Q4772" s="57"/>
      <c r="R4772" s="57"/>
      <c r="S4772" s="57"/>
      <c r="T4772" s="57"/>
      <c r="U4772" s="57"/>
      <c r="V4772" s="57"/>
      <c r="W4772" s="57"/>
      <c r="X4772" s="57"/>
      <c r="Y4772" s="57"/>
      <c r="Z4772" s="57"/>
      <c r="AA4772" s="57"/>
      <c r="AB4772" s="57"/>
      <c r="AC4772" s="57"/>
      <c r="AD4772" s="57"/>
      <c r="AE4772" s="57"/>
      <c r="AF4772" s="57"/>
      <c r="AG4772" s="57"/>
      <c r="AH4772" s="57"/>
      <c r="AI4772" s="58"/>
      <c r="AJ4772" s="1" t="s">
        <v>56</v>
      </c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56">
        <f>VLOOKUP(O4764,'Class 1-7 WorkSheet'!B6:J4610,3,FALSE)</f>
        <v>2</v>
      </c>
      <c r="AW4772" s="57"/>
      <c r="AX4772" s="58"/>
    </row>
    <row r="4773" spans="4:50" ht="6" customHeight="1"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</row>
    <row r="4774" spans="4:50" ht="20.100000000000001" customHeight="1">
      <c r="D4774" s="1" t="s">
        <v>52</v>
      </c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</row>
    <row r="4775" spans="4:50" ht="6" customHeight="1"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</row>
    <row r="4776" spans="4:50" ht="20.100000000000001" customHeight="1">
      <c r="D4776" s="1"/>
      <c r="E4776" s="1"/>
      <c r="F4776" s="1"/>
      <c r="G4776" s="1"/>
      <c r="H4776" s="1"/>
      <c r="I4776" s="1"/>
      <c r="J4776" s="1" t="s">
        <v>62</v>
      </c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56">
        <f>VLOOKUP(O4764,'Class 1-7 WorkSheet'!B6:J4610,2,FALSE)</f>
        <v>1</v>
      </c>
      <c r="V4776" s="57"/>
      <c r="W4776" s="58"/>
      <c r="X4776" s="1" t="s">
        <v>59</v>
      </c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</row>
    <row r="4777" spans="4:50" ht="5.25" customHeight="1"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3"/>
      <c r="V4777" s="3"/>
      <c r="W4777" s="3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</row>
    <row r="4778" spans="4:50" ht="20.100000000000001" customHeight="1">
      <c r="D4778" s="1" t="s">
        <v>51</v>
      </c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</row>
    <row r="4779" spans="4:50" ht="17.25" customHeight="1"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</row>
    <row r="4780" spans="4:50" ht="20.100000000000001" customHeight="1">
      <c r="D4780" s="1" t="s">
        <v>60</v>
      </c>
      <c r="E4780" s="1"/>
      <c r="F4780" s="1"/>
      <c r="G4780" s="1"/>
      <c r="H4780" s="1"/>
      <c r="I4780" s="59">
        <f>I27</f>
        <v>43951</v>
      </c>
      <c r="J4780" s="60"/>
      <c r="K4780" s="60"/>
      <c r="L4780" s="60"/>
      <c r="M4780" s="60"/>
      <c r="N4780" s="60"/>
      <c r="O4780" s="60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61" t="s">
        <v>61</v>
      </c>
      <c r="AH4780" s="61"/>
      <c r="AI4780" s="61"/>
      <c r="AJ4780" s="61"/>
      <c r="AK4780" s="61"/>
      <c r="AL4780" s="61"/>
      <c r="AM4780" s="61"/>
      <c r="AN4780" s="61"/>
      <c r="AO4780" s="61"/>
      <c r="AP4780" s="61"/>
      <c r="AQ4780" s="61"/>
      <c r="AR4780" s="61"/>
      <c r="AS4780" s="61"/>
      <c r="AT4780" s="61"/>
      <c r="AU4780" s="1"/>
      <c r="AV4780" s="1"/>
      <c r="AW4780" s="1"/>
      <c r="AX4780" s="1"/>
    </row>
    <row r="4781" spans="4:50"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61"/>
      <c r="AH4781" s="61"/>
      <c r="AI4781" s="61"/>
      <c r="AJ4781" s="61"/>
      <c r="AK4781" s="61"/>
      <c r="AL4781" s="61"/>
      <c r="AM4781" s="61"/>
      <c r="AN4781" s="61"/>
      <c r="AO4781" s="61"/>
      <c r="AP4781" s="61"/>
      <c r="AQ4781" s="61"/>
      <c r="AR4781" s="61"/>
      <c r="AS4781" s="61"/>
      <c r="AT4781" s="61"/>
      <c r="AU4781" s="1"/>
      <c r="AV4781" s="1"/>
      <c r="AW4781" s="1"/>
      <c r="AX4781" s="1"/>
    </row>
    <row r="4782" spans="4:50"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</row>
    <row r="4783" spans="4:50"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</row>
    <row r="4784" spans="4:50"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</row>
    <row r="4806" spans="2:50" ht="27" customHeight="1">
      <c r="D4806" s="62" t="str">
        <f>D4757</f>
        <v>कार्यालय राजकीय माध्यमिक विद्यालय बांठड़ी (डीडवाना) नागौर</v>
      </c>
      <c r="E4806" s="62"/>
      <c r="F4806" s="62"/>
      <c r="G4806" s="62"/>
      <c r="H4806" s="62"/>
      <c r="I4806" s="62"/>
      <c r="J4806" s="62"/>
      <c r="K4806" s="62"/>
      <c r="L4806" s="62"/>
      <c r="M4806" s="62"/>
      <c r="N4806" s="62"/>
      <c r="O4806" s="62"/>
      <c r="P4806" s="62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62"/>
      <c r="AC4806" s="62"/>
      <c r="AD4806" s="62"/>
      <c r="AE4806" s="62"/>
      <c r="AF4806" s="62"/>
      <c r="AG4806" s="62"/>
      <c r="AH4806" s="62"/>
      <c r="AI4806" s="62"/>
      <c r="AJ4806" s="62"/>
      <c r="AK4806" s="62"/>
      <c r="AL4806" s="62"/>
      <c r="AM4806" s="62"/>
      <c r="AN4806" s="62"/>
      <c r="AO4806" s="62"/>
      <c r="AP4806" s="62"/>
      <c r="AQ4806" s="62"/>
      <c r="AR4806" s="62"/>
      <c r="AS4806" s="62"/>
      <c r="AT4806" s="62"/>
      <c r="AU4806" s="62"/>
      <c r="AV4806" s="62"/>
      <c r="AW4806" s="62"/>
      <c r="AX4806" s="62"/>
    </row>
    <row r="4807" spans="2:50" ht="12.75" customHeight="1">
      <c r="D4807" s="60" t="str">
        <f>'Class 1-7 WorkSheet'!A4</f>
        <v>(DISE CODE : 08140701704)</v>
      </c>
      <c r="E4807" s="60"/>
      <c r="F4807" s="60"/>
      <c r="G4807" s="60"/>
      <c r="H4807" s="60"/>
      <c r="I4807" s="60"/>
      <c r="J4807" s="60"/>
      <c r="K4807" s="60"/>
      <c r="L4807" s="60"/>
      <c r="M4807" s="60"/>
      <c r="N4807" s="60"/>
      <c r="O4807" s="60"/>
      <c r="P4807" s="60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0"/>
      <c r="AC4807" s="60"/>
      <c r="AD4807" s="60"/>
      <c r="AE4807" s="60"/>
      <c r="AF4807" s="60"/>
      <c r="AG4807" s="60"/>
      <c r="AH4807" s="60"/>
      <c r="AI4807" s="60"/>
      <c r="AJ4807" s="60"/>
      <c r="AK4807" s="60"/>
      <c r="AL4807" s="60"/>
      <c r="AM4807" s="60"/>
      <c r="AN4807" s="60"/>
      <c r="AO4807" s="60"/>
      <c r="AP4807" s="60"/>
      <c r="AQ4807" s="60"/>
      <c r="AR4807" s="60"/>
      <c r="AS4807" s="60"/>
      <c r="AT4807" s="60"/>
      <c r="AU4807" s="60"/>
      <c r="AV4807" s="60"/>
      <c r="AW4807" s="60"/>
      <c r="AX4807" s="60"/>
    </row>
    <row r="4808" spans="2:50" ht="5.25" customHeight="1"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2:50" ht="31.5" customHeight="1">
      <c r="B4809" s="2"/>
      <c r="C4809" s="2"/>
      <c r="D4809" s="63" t="str">
        <f>D7</f>
        <v>कक्षा - 1</v>
      </c>
      <c r="E4809" s="63"/>
      <c r="F4809" s="63"/>
      <c r="G4809" s="63"/>
      <c r="H4809" s="63"/>
      <c r="I4809" s="63"/>
      <c r="J4809" s="63"/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</row>
    <row r="4810" spans="2:50" ht="21">
      <c r="D4810" s="65" t="s">
        <v>46</v>
      </c>
      <c r="E4810" s="65"/>
      <c r="F4810" s="65"/>
      <c r="G4810" s="65"/>
      <c r="H4810" s="65"/>
      <c r="I4810" s="65"/>
      <c r="J4810" s="65"/>
      <c r="K4810" s="65"/>
      <c r="L4810" s="65"/>
      <c r="M4810" s="65"/>
      <c r="N4810" s="65"/>
      <c r="O4810" s="65"/>
      <c r="P4810" s="65"/>
      <c r="Q4810" s="65"/>
      <c r="R4810" s="65"/>
      <c r="S4810" s="65"/>
      <c r="T4810" s="65"/>
      <c r="U4810" s="65"/>
      <c r="V4810" s="65"/>
      <c r="W4810" s="65"/>
      <c r="X4810" s="65"/>
      <c r="Y4810" s="65"/>
      <c r="Z4810" s="65"/>
      <c r="AA4810" s="65"/>
      <c r="AB4810" s="65"/>
      <c r="AC4810" s="65"/>
      <c r="AD4810" s="65"/>
      <c r="AE4810" s="65"/>
      <c r="AF4810" s="65"/>
      <c r="AG4810" s="65"/>
      <c r="AH4810" s="65"/>
      <c r="AI4810" s="65"/>
      <c r="AJ4810" s="65"/>
      <c r="AK4810" s="65"/>
      <c r="AL4810" s="65"/>
      <c r="AM4810" s="65"/>
      <c r="AN4810" s="65"/>
      <c r="AO4810" s="65"/>
      <c r="AP4810" s="65"/>
      <c r="AQ4810" s="65"/>
      <c r="AR4810" s="65"/>
      <c r="AS4810" s="65"/>
      <c r="AT4810" s="65"/>
      <c r="AU4810" s="65"/>
      <c r="AV4810" s="65"/>
      <c r="AW4810" s="65"/>
      <c r="AX4810" s="65"/>
    </row>
    <row r="4811" spans="2:50" ht="35.25" customHeight="1">
      <c r="D4811" s="62" t="s">
        <v>47</v>
      </c>
      <c r="E4811" s="62"/>
      <c r="F4811" s="62"/>
      <c r="G4811" s="62"/>
      <c r="H4811" s="62"/>
      <c r="I4811" s="62"/>
      <c r="J4811" s="62"/>
      <c r="K4811" s="62"/>
      <c r="L4811" s="62"/>
      <c r="M4811" s="62"/>
      <c r="N4811" s="62"/>
      <c r="O4811" s="62"/>
      <c r="P4811" s="62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2"/>
      <c r="AC4811" s="62"/>
      <c r="AD4811" s="62"/>
      <c r="AE4811" s="62"/>
      <c r="AF4811" s="62"/>
      <c r="AG4811" s="62"/>
      <c r="AH4811" s="62"/>
      <c r="AI4811" s="62"/>
      <c r="AJ4811" s="62"/>
      <c r="AK4811" s="62"/>
      <c r="AL4811" s="62"/>
      <c r="AM4811" s="62"/>
      <c r="AN4811" s="62"/>
      <c r="AO4811" s="62"/>
      <c r="AP4811" s="62"/>
      <c r="AQ4811" s="62"/>
      <c r="AR4811" s="62"/>
      <c r="AS4811" s="62"/>
      <c r="AT4811" s="62"/>
      <c r="AU4811" s="62"/>
      <c r="AV4811" s="62"/>
      <c r="AW4811" s="62"/>
      <c r="AX4811" s="62"/>
    </row>
    <row r="4812" spans="2:50" ht="5.25" customHeight="1"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</row>
    <row r="4813" spans="2:50" ht="20.100000000000001" customHeight="1">
      <c r="D4813" s="60" t="s">
        <v>48</v>
      </c>
      <c r="E4813" s="60"/>
      <c r="F4813" s="60"/>
      <c r="G4813" s="60"/>
      <c r="H4813" s="60"/>
      <c r="I4813" s="60"/>
      <c r="J4813" s="60"/>
      <c r="K4813" s="60"/>
      <c r="L4813" s="60"/>
      <c r="M4813" s="60"/>
      <c r="N4813" s="64"/>
      <c r="O4813" s="56">
        <f>'Class 1-7 WorkSheet'!B104</f>
        <v>99</v>
      </c>
      <c r="P4813" s="57"/>
      <c r="Q4813" s="57"/>
      <c r="R4813" s="57"/>
      <c r="S4813" s="57"/>
      <c r="T4813" s="57"/>
      <c r="U4813" s="57"/>
      <c r="V4813" s="58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</row>
    <row r="4814" spans="2:50" ht="7.5" customHeight="1"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</row>
    <row r="4815" spans="2:50" ht="20.100000000000001" customHeight="1">
      <c r="D4815" s="1"/>
      <c r="E4815" s="1"/>
      <c r="F4815" s="1"/>
      <c r="G4815" s="1"/>
      <c r="H4815" s="1"/>
      <c r="I4815" s="1"/>
      <c r="J4815" s="1"/>
      <c r="K4815" s="1"/>
      <c r="L4815" s="1"/>
      <c r="M4815" s="1" t="s">
        <v>49</v>
      </c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56">
        <f>VLOOKUP(O4813,'Class 1-7 WorkSheet'!B6:J4610,4,FALSE)</f>
        <v>0</v>
      </c>
      <c r="AF4815" s="57"/>
      <c r="AG4815" s="57"/>
      <c r="AH4815" s="57"/>
      <c r="AI4815" s="57"/>
      <c r="AJ4815" s="57"/>
      <c r="AK4815" s="57"/>
      <c r="AL4815" s="57"/>
      <c r="AM4815" s="57"/>
      <c r="AN4815" s="57"/>
      <c r="AO4815" s="57"/>
      <c r="AP4815" s="57"/>
      <c r="AQ4815" s="57"/>
      <c r="AR4815" s="57"/>
      <c r="AS4815" s="57"/>
      <c r="AT4815" s="57"/>
      <c r="AU4815" s="57"/>
      <c r="AV4815" s="57"/>
      <c r="AW4815" s="57"/>
      <c r="AX4815" s="58"/>
    </row>
    <row r="4816" spans="2:50" ht="6.75" customHeight="1"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</row>
    <row r="4817" spans="4:50" ht="20.100000000000001" customHeight="1">
      <c r="D4817" s="1" t="s">
        <v>53</v>
      </c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56">
        <f>VLOOKUP(O4813,'Class 1-7 WorkSheet'!B6:J4610,6,FALSE)</f>
        <v>0</v>
      </c>
      <c r="Y4817" s="57"/>
      <c r="Z4817" s="57"/>
      <c r="AA4817" s="57"/>
      <c r="AB4817" s="57"/>
      <c r="AC4817" s="57"/>
      <c r="AD4817" s="57"/>
      <c r="AE4817" s="57"/>
      <c r="AF4817" s="57"/>
      <c r="AG4817" s="57"/>
      <c r="AH4817" s="57"/>
      <c r="AI4817" s="57"/>
      <c r="AJ4817" s="57"/>
      <c r="AK4817" s="57"/>
      <c r="AL4817" s="57"/>
      <c r="AM4817" s="57"/>
      <c r="AN4817" s="58"/>
      <c r="AO4817" s="1"/>
      <c r="AP4817" s="1" t="s">
        <v>57</v>
      </c>
      <c r="AQ4817" s="1"/>
      <c r="AR4817" s="1"/>
      <c r="AS4817" s="1"/>
      <c r="AT4817" s="1"/>
      <c r="AU4817" s="1"/>
      <c r="AV4817" s="1"/>
      <c r="AW4817" s="1"/>
      <c r="AX4817" s="1"/>
    </row>
    <row r="4818" spans="4:50" ht="5.25" customHeight="1"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</row>
    <row r="4819" spans="4:50" ht="20.100000000000001" customHeight="1">
      <c r="D4819" s="1" t="s">
        <v>54</v>
      </c>
      <c r="E4819" s="1"/>
      <c r="F4819" s="1"/>
      <c r="G4819" s="56">
        <f>VLOOKUP(O4813,'Class 1-7 WorkSheet'!B6:J4610,5,FALSE)</f>
        <v>0</v>
      </c>
      <c r="H4819" s="57"/>
      <c r="I4819" s="57"/>
      <c r="J4819" s="57"/>
      <c r="K4819" s="57"/>
      <c r="L4819" s="57"/>
      <c r="M4819" s="57"/>
      <c r="N4819" s="57"/>
      <c r="O4819" s="57"/>
      <c r="P4819" s="57"/>
      <c r="Q4819" s="57"/>
      <c r="R4819" s="57"/>
      <c r="S4819" s="57"/>
      <c r="T4819" s="57"/>
      <c r="U4819" s="57"/>
      <c r="V4819" s="57"/>
      <c r="W4819" s="57"/>
      <c r="X4819" s="57"/>
      <c r="Y4819" s="57"/>
      <c r="Z4819" s="58"/>
      <c r="AA4819" s="1" t="s">
        <v>58</v>
      </c>
      <c r="AB4819" s="1"/>
      <c r="AC4819" s="1"/>
      <c r="AD4819" s="1"/>
      <c r="AE4819" s="1"/>
      <c r="AF4819" s="1"/>
      <c r="AG4819" s="1"/>
      <c r="AH4819" s="1"/>
      <c r="AI4819" s="1"/>
      <c r="AJ4819" s="1"/>
      <c r="AK4819" s="1" t="s">
        <v>55</v>
      </c>
      <c r="AL4819" s="1"/>
      <c r="AM4819" s="1"/>
      <c r="AN4819" s="1"/>
      <c r="AO4819" s="1"/>
      <c r="AP4819" s="1"/>
      <c r="AQ4819" s="66">
        <f>VLOOKUP(O4813,'Class 1-7 WorkSheet'!B6:J4610,9,FALSE)</f>
        <v>0</v>
      </c>
      <c r="AR4819" s="67"/>
      <c r="AS4819" s="67"/>
      <c r="AT4819" s="67"/>
      <c r="AU4819" s="67"/>
      <c r="AV4819" s="67"/>
      <c r="AW4819" s="67"/>
      <c r="AX4819" s="68"/>
    </row>
    <row r="4820" spans="4:50" ht="6" customHeight="1"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</row>
    <row r="4821" spans="4:50" ht="20.100000000000001" customHeight="1">
      <c r="D4821" s="1" t="s">
        <v>50</v>
      </c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56" t="str">
        <f>'Class 1-7 WorkSheet'!D3</f>
        <v xml:space="preserve"> रामावि बांठड़ी (डीडवाना) नागौर</v>
      </c>
      <c r="P4821" s="57"/>
      <c r="Q4821" s="57"/>
      <c r="R4821" s="57"/>
      <c r="S4821" s="57"/>
      <c r="T4821" s="57"/>
      <c r="U4821" s="57"/>
      <c r="V4821" s="57"/>
      <c r="W4821" s="57"/>
      <c r="X4821" s="57"/>
      <c r="Y4821" s="57"/>
      <c r="Z4821" s="57"/>
      <c r="AA4821" s="57"/>
      <c r="AB4821" s="57"/>
      <c r="AC4821" s="57"/>
      <c r="AD4821" s="57"/>
      <c r="AE4821" s="57"/>
      <c r="AF4821" s="57"/>
      <c r="AG4821" s="57"/>
      <c r="AH4821" s="57"/>
      <c r="AI4821" s="58"/>
      <c r="AJ4821" s="1" t="s">
        <v>56</v>
      </c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56">
        <f>VLOOKUP(O4813,'Class 1-7 WorkSheet'!B6:J4610,3,FALSE)</f>
        <v>2</v>
      </c>
      <c r="AW4821" s="57"/>
      <c r="AX4821" s="58"/>
    </row>
    <row r="4822" spans="4:50" ht="6" customHeight="1"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</row>
    <row r="4823" spans="4:50" ht="20.100000000000001" customHeight="1">
      <c r="D4823" s="1" t="s">
        <v>52</v>
      </c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</row>
    <row r="4824" spans="4:50" ht="6" customHeight="1"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</row>
    <row r="4825" spans="4:50" ht="20.100000000000001" customHeight="1">
      <c r="D4825" s="1"/>
      <c r="E4825" s="1"/>
      <c r="F4825" s="1"/>
      <c r="G4825" s="1"/>
      <c r="H4825" s="1"/>
      <c r="I4825" s="1"/>
      <c r="J4825" s="1" t="s">
        <v>62</v>
      </c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56">
        <f>VLOOKUP(O4813,'Class 1-7 WorkSheet'!B6:J4610,2,FALSE)</f>
        <v>1</v>
      </c>
      <c r="V4825" s="57"/>
      <c r="W4825" s="58"/>
      <c r="X4825" s="1" t="s">
        <v>59</v>
      </c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</row>
    <row r="4826" spans="4:50" ht="5.25" customHeight="1"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3"/>
      <c r="V4826" s="3"/>
      <c r="W4826" s="3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</row>
    <row r="4827" spans="4:50" ht="20.100000000000001" customHeight="1">
      <c r="D4827" s="1" t="s">
        <v>51</v>
      </c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</row>
    <row r="4828" spans="4:50" ht="17.25" customHeight="1"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</row>
    <row r="4829" spans="4:50" ht="20.100000000000001" customHeight="1">
      <c r="D4829" s="1" t="s">
        <v>60</v>
      </c>
      <c r="E4829" s="1"/>
      <c r="F4829" s="1"/>
      <c r="G4829" s="1"/>
      <c r="H4829" s="1"/>
      <c r="I4829" s="59">
        <f>I27</f>
        <v>43951</v>
      </c>
      <c r="J4829" s="60"/>
      <c r="K4829" s="60"/>
      <c r="L4829" s="60"/>
      <c r="M4829" s="60"/>
      <c r="N4829" s="60"/>
      <c r="O4829" s="60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61" t="s">
        <v>61</v>
      </c>
      <c r="AH4829" s="61"/>
      <c r="AI4829" s="61"/>
      <c r="AJ4829" s="61"/>
      <c r="AK4829" s="61"/>
      <c r="AL4829" s="61"/>
      <c r="AM4829" s="61"/>
      <c r="AN4829" s="61"/>
      <c r="AO4829" s="61"/>
      <c r="AP4829" s="61"/>
      <c r="AQ4829" s="61"/>
      <c r="AR4829" s="61"/>
      <c r="AS4829" s="61"/>
      <c r="AT4829" s="61"/>
      <c r="AU4829" s="1"/>
      <c r="AV4829" s="1"/>
      <c r="AW4829" s="1"/>
      <c r="AX4829" s="1"/>
    </row>
    <row r="4830" spans="4:50"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61"/>
      <c r="AH4830" s="61"/>
      <c r="AI4830" s="61"/>
      <c r="AJ4830" s="61"/>
      <c r="AK4830" s="61"/>
      <c r="AL4830" s="61"/>
      <c r="AM4830" s="61"/>
      <c r="AN4830" s="61"/>
      <c r="AO4830" s="61"/>
      <c r="AP4830" s="61"/>
      <c r="AQ4830" s="61"/>
      <c r="AR4830" s="61"/>
      <c r="AS4830" s="61"/>
      <c r="AT4830" s="61"/>
      <c r="AU4830" s="1"/>
      <c r="AV4830" s="1"/>
      <c r="AW4830" s="1"/>
      <c r="AX4830" s="1"/>
    </row>
    <row r="4831" spans="4:50"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</row>
    <row r="4832" spans="4:50"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</row>
    <row r="4833" spans="4:50"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</row>
    <row r="4855" spans="2:50" ht="27" customHeight="1">
      <c r="D4855" s="62" t="str">
        <f>D4806</f>
        <v>कार्यालय राजकीय माध्यमिक विद्यालय बांठड़ी (डीडवाना) नागौर</v>
      </c>
      <c r="E4855" s="62"/>
      <c r="F4855" s="62"/>
      <c r="G4855" s="62"/>
      <c r="H4855" s="62"/>
      <c r="I4855" s="62"/>
      <c r="J4855" s="62"/>
      <c r="K4855" s="62"/>
      <c r="L4855" s="62"/>
      <c r="M4855" s="62"/>
      <c r="N4855" s="62"/>
      <c r="O4855" s="62"/>
      <c r="P4855" s="62"/>
      <c r="Q4855" s="62"/>
      <c r="R4855" s="62"/>
      <c r="S4855" s="62"/>
      <c r="T4855" s="62"/>
      <c r="U4855" s="62"/>
      <c r="V4855" s="62"/>
      <c r="W4855" s="62"/>
      <c r="X4855" s="62"/>
      <c r="Y4855" s="62"/>
      <c r="Z4855" s="62"/>
      <c r="AA4855" s="62"/>
      <c r="AB4855" s="62"/>
      <c r="AC4855" s="62"/>
      <c r="AD4855" s="62"/>
      <c r="AE4855" s="62"/>
      <c r="AF4855" s="62"/>
      <c r="AG4855" s="62"/>
      <c r="AH4855" s="62"/>
      <c r="AI4855" s="62"/>
      <c r="AJ4855" s="62"/>
      <c r="AK4855" s="62"/>
      <c r="AL4855" s="62"/>
      <c r="AM4855" s="62"/>
      <c r="AN4855" s="62"/>
      <c r="AO4855" s="62"/>
      <c r="AP4855" s="62"/>
      <c r="AQ4855" s="62"/>
      <c r="AR4855" s="62"/>
      <c r="AS4855" s="62"/>
      <c r="AT4855" s="62"/>
      <c r="AU4855" s="62"/>
      <c r="AV4855" s="62"/>
      <c r="AW4855" s="62"/>
      <c r="AX4855" s="62"/>
    </row>
    <row r="4856" spans="2:50" ht="12.75" customHeight="1">
      <c r="D4856" s="60" t="str">
        <f>'Class 1-7 WorkSheet'!A4</f>
        <v>(DISE CODE : 08140701704)</v>
      </c>
      <c r="E4856" s="60"/>
      <c r="F4856" s="60"/>
      <c r="G4856" s="60"/>
      <c r="H4856" s="60"/>
      <c r="I4856" s="60"/>
      <c r="J4856" s="60"/>
      <c r="K4856" s="60"/>
      <c r="L4856" s="60"/>
      <c r="M4856" s="60"/>
      <c r="N4856" s="60"/>
      <c r="O4856" s="60"/>
      <c r="P4856" s="60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0"/>
      <c r="AC4856" s="60"/>
      <c r="AD4856" s="60"/>
      <c r="AE4856" s="60"/>
      <c r="AF4856" s="60"/>
      <c r="AG4856" s="60"/>
      <c r="AH4856" s="60"/>
      <c r="AI4856" s="60"/>
      <c r="AJ4856" s="60"/>
      <c r="AK4856" s="60"/>
      <c r="AL4856" s="60"/>
      <c r="AM4856" s="60"/>
      <c r="AN4856" s="60"/>
      <c r="AO4856" s="60"/>
      <c r="AP4856" s="60"/>
      <c r="AQ4856" s="60"/>
      <c r="AR4856" s="60"/>
      <c r="AS4856" s="60"/>
      <c r="AT4856" s="60"/>
      <c r="AU4856" s="60"/>
      <c r="AV4856" s="60"/>
      <c r="AW4856" s="60"/>
      <c r="AX4856" s="60"/>
    </row>
    <row r="4857" spans="2:50" ht="5.25" customHeight="1"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2:50" ht="31.5" customHeight="1">
      <c r="B4858" s="2"/>
      <c r="C4858" s="2"/>
      <c r="D4858" s="63" t="str">
        <f>D7</f>
        <v>कक्षा - 1</v>
      </c>
      <c r="E4858" s="63"/>
      <c r="F4858" s="63"/>
      <c r="G4858" s="63"/>
      <c r="H4858" s="63"/>
      <c r="I4858" s="63"/>
      <c r="J4858" s="63"/>
      <c r="K4858" s="63"/>
      <c r="L4858" s="63"/>
      <c r="M4858" s="63"/>
      <c r="N4858" s="63"/>
      <c r="O4858" s="63"/>
      <c r="P4858" s="63"/>
      <c r="Q4858" s="63"/>
      <c r="R4858" s="63"/>
      <c r="S4858" s="63"/>
      <c r="T4858" s="63"/>
      <c r="U4858" s="63"/>
      <c r="V4858" s="63"/>
      <c r="W4858" s="63"/>
      <c r="X4858" s="63"/>
      <c r="Y4858" s="63"/>
      <c r="Z4858" s="63"/>
      <c r="AA4858" s="63"/>
      <c r="AB4858" s="63"/>
      <c r="AC4858" s="63"/>
      <c r="AD4858" s="63"/>
      <c r="AE4858" s="63"/>
      <c r="AF4858" s="63"/>
      <c r="AG4858" s="63"/>
      <c r="AH4858" s="63"/>
      <c r="AI4858" s="63"/>
      <c r="AJ4858" s="63"/>
      <c r="AK4858" s="63"/>
      <c r="AL4858" s="63"/>
      <c r="AM4858" s="63"/>
      <c r="AN4858" s="63"/>
      <c r="AO4858" s="63"/>
      <c r="AP4858" s="63"/>
      <c r="AQ4858" s="63"/>
      <c r="AR4858" s="63"/>
      <c r="AS4858" s="63"/>
      <c r="AT4858" s="63"/>
      <c r="AU4858" s="63"/>
      <c r="AV4858" s="63"/>
      <c r="AW4858" s="63"/>
      <c r="AX4858" s="63"/>
    </row>
    <row r="4859" spans="2:50" ht="21">
      <c r="D4859" s="65" t="s">
        <v>46</v>
      </c>
      <c r="E4859" s="65"/>
      <c r="F4859" s="65"/>
      <c r="G4859" s="65"/>
      <c r="H4859" s="65"/>
      <c r="I4859" s="65"/>
      <c r="J4859" s="65"/>
      <c r="K4859" s="65"/>
      <c r="L4859" s="65"/>
      <c r="M4859" s="65"/>
      <c r="N4859" s="65"/>
      <c r="O4859" s="65"/>
      <c r="P4859" s="65"/>
      <c r="Q4859" s="65"/>
      <c r="R4859" s="65"/>
      <c r="S4859" s="65"/>
      <c r="T4859" s="65"/>
      <c r="U4859" s="65"/>
      <c r="V4859" s="65"/>
      <c r="W4859" s="65"/>
      <c r="X4859" s="65"/>
      <c r="Y4859" s="65"/>
      <c r="Z4859" s="65"/>
      <c r="AA4859" s="65"/>
      <c r="AB4859" s="65"/>
      <c r="AC4859" s="65"/>
      <c r="AD4859" s="65"/>
      <c r="AE4859" s="65"/>
      <c r="AF4859" s="65"/>
      <c r="AG4859" s="65"/>
      <c r="AH4859" s="65"/>
      <c r="AI4859" s="65"/>
      <c r="AJ4859" s="65"/>
      <c r="AK4859" s="65"/>
      <c r="AL4859" s="65"/>
      <c r="AM4859" s="65"/>
      <c r="AN4859" s="65"/>
      <c r="AO4859" s="65"/>
      <c r="AP4859" s="65"/>
      <c r="AQ4859" s="65"/>
      <c r="AR4859" s="65"/>
      <c r="AS4859" s="65"/>
      <c r="AT4859" s="65"/>
      <c r="AU4859" s="65"/>
      <c r="AV4859" s="65"/>
      <c r="AW4859" s="65"/>
      <c r="AX4859" s="65"/>
    </row>
    <row r="4860" spans="2:50" ht="35.25" customHeight="1">
      <c r="D4860" s="62" t="s">
        <v>47</v>
      </c>
      <c r="E4860" s="62"/>
      <c r="F4860" s="62"/>
      <c r="G4860" s="62"/>
      <c r="H4860" s="62"/>
      <c r="I4860" s="62"/>
      <c r="J4860" s="62"/>
      <c r="K4860" s="62"/>
      <c r="L4860" s="62"/>
      <c r="M4860" s="62"/>
      <c r="N4860" s="62"/>
      <c r="O4860" s="62"/>
      <c r="P4860" s="62"/>
      <c r="Q4860" s="62"/>
      <c r="R4860" s="62"/>
      <c r="S4860" s="62"/>
      <c r="T4860" s="62"/>
      <c r="U4860" s="62"/>
      <c r="V4860" s="62"/>
      <c r="W4860" s="62"/>
      <c r="X4860" s="62"/>
      <c r="Y4860" s="62"/>
      <c r="Z4860" s="62"/>
      <c r="AA4860" s="62"/>
      <c r="AB4860" s="62"/>
      <c r="AC4860" s="62"/>
      <c r="AD4860" s="62"/>
      <c r="AE4860" s="62"/>
      <c r="AF4860" s="62"/>
      <c r="AG4860" s="62"/>
      <c r="AH4860" s="62"/>
      <c r="AI4860" s="62"/>
      <c r="AJ4860" s="62"/>
      <c r="AK4860" s="62"/>
      <c r="AL4860" s="62"/>
      <c r="AM4860" s="62"/>
      <c r="AN4860" s="62"/>
      <c r="AO4860" s="62"/>
      <c r="AP4860" s="62"/>
      <c r="AQ4860" s="62"/>
      <c r="AR4860" s="62"/>
      <c r="AS4860" s="62"/>
      <c r="AT4860" s="62"/>
      <c r="AU4860" s="62"/>
      <c r="AV4860" s="62"/>
      <c r="AW4860" s="62"/>
      <c r="AX4860" s="62"/>
    </row>
    <row r="4861" spans="2:50" ht="5.25" customHeight="1"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</row>
    <row r="4862" spans="2:50" ht="20.100000000000001" customHeight="1">
      <c r="D4862" s="60" t="s">
        <v>48</v>
      </c>
      <c r="E4862" s="60"/>
      <c r="F4862" s="60"/>
      <c r="G4862" s="60"/>
      <c r="H4862" s="60"/>
      <c r="I4862" s="60"/>
      <c r="J4862" s="60"/>
      <c r="K4862" s="60"/>
      <c r="L4862" s="60"/>
      <c r="M4862" s="60"/>
      <c r="N4862" s="64"/>
      <c r="O4862" s="56">
        <f>'Class 1-7 WorkSheet'!B105</f>
        <v>100</v>
      </c>
      <c r="P4862" s="57"/>
      <c r="Q4862" s="57"/>
      <c r="R4862" s="57"/>
      <c r="S4862" s="57"/>
      <c r="T4862" s="57"/>
      <c r="U4862" s="57"/>
      <c r="V4862" s="58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</row>
    <row r="4863" spans="2:50" ht="7.5" customHeight="1"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</row>
    <row r="4864" spans="2:50" ht="20.100000000000001" customHeight="1">
      <c r="D4864" s="1"/>
      <c r="E4864" s="1"/>
      <c r="F4864" s="1"/>
      <c r="G4864" s="1"/>
      <c r="H4864" s="1"/>
      <c r="I4864" s="1"/>
      <c r="J4864" s="1"/>
      <c r="K4864" s="1"/>
      <c r="L4864" s="1"/>
      <c r="M4864" s="1" t="s">
        <v>49</v>
      </c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56">
        <f>VLOOKUP(O4862,'Class 1-7 WorkSheet'!B6:J4610,4,FALSE)</f>
        <v>0</v>
      </c>
      <c r="AF4864" s="57"/>
      <c r="AG4864" s="57"/>
      <c r="AH4864" s="57"/>
      <c r="AI4864" s="57"/>
      <c r="AJ4864" s="57"/>
      <c r="AK4864" s="57"/>
      <c r="AL4864" s="57"/>
      <c r="AM4864" s="57"/>
      <c r="AN4864" s="57"/>
      <c r="AO4864" s="57"/>
      <c r="AP4864" s="57"/>
      <c r="AQ4864" s="57"/>
      <c r="AR4864" s="57"/>
      <c r="AS4864" s="57"/>
      <c r="AT4864" s="57"/>
      <c r="AU4864" s="57"/>
      <c r="AV4864" s="57"/>
      <c r="AW4864" s="57"/>
      <c r="AX4864" s="58"/>
    </row>
    <row r="4865" spans="4:50" ht="6.75" customHeight="1"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</row>
    <row r="4866" spans="4:50" ht="20.100000000000001" customHeight="1">
      <c r="D4866" s="1" t="s">
        <v>53</v>
      </c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56">
        <f>VLOOKUP(O4862,'Class 1-7 WorkSheet'!B6:J4610,6,FALSE)</f>
        <v>0</v>
      </c>
      <c r="Y4866" s="57"/>
      <c r="Z4866" s="57"/>
      <c r="AA4866" s="57"/>
      <c r="AB4866" s="57"/>
      <c r="AC4866" s="57"/>
      <c r="AD4866" s="57"/>
      <c r="AE4866" s="57"/>
      <c r="AF4866" s="57"/>
      <c r="AG4866" s="57"/>
      <c r="AH4866" s="57"/>
      <c r="AI4866" s="57"/>
      <c r="AJ4866" s="57"/>
      <c r="AK4866" s="57"/>
      <c r="AL4866" s="57"/>
      <c r="AM4866" s="57"/>
      <c r="AN4866" s="58"/>
      <c r="AO4866" s="1"/>
      <c r="AP4866" s="1" t="s">
        <v>57</v>
      </c>
      <c r="AQ4866" s="1"/>
      <c r="AR4866" s="1"/>
      <c r="AS4866" s="1"/>
      <c r="AT4866" s="1"/>
      <c r="AU4866" s="1"/>
      <c r="AV4866" s="1"/>
      <c r="AW4866" s="1"/>
      <c r="AX4866" s="1"/>
    </row>
    <row r="4867" spans="4:50" ht="5.25" customHeight="1"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</row>
    <row r="4868" spans="4:50" ht="20.100000000000001" customHeight="1">
      <c r="D4868" s="1" t="s">
        <v>54</v>
      </c>
      <c r="E4868" s="1"/>
      <c r="F4868" s="1"/>
      <c r="G4868" s="56">
        <f>VLOOKUP(O4862,'Class 1-7 WorkSheet'!B6:J4610,5,FALSE)</f>
        <v>0</v>
      </c>
      <c r="H4868" s="57"/>
      <c r="I4868" s="57"/>
      <c r="J4868" s="57"/>
      <c r="K4868" s="57"/>
      <c r="L4868" s="57"/>
      <c r="M4868" s="57"/>
      <c r="N4868" s="57"/>
      <c r="O4868" s="57"/>
      <c r="P4868" s="57"/>
      <c r="Q4868" s="57"/>
      <c r="R4868" s="57"/>
      <c r="S4868" s="57"/>
      <c r="T4868" s="57"/>
      <c r="U4868" s="57"/>
      <c r="V4868" s="57"/>
      <c r="W4868" s="57"/>
      <c r="X4868" s="57"/>
      <c r="Y4868" s="57"/>
      <c r="Z4868" s="58"/>
      <c r="AA4868" s="1" t="s">
        <v>58</v>
      </c>
      <c r="AB4868" s="1"/>
      <c r="AC4868" s="1"/>
      <c r="AD4868" s="1"/>
      <c r="AE4868" s="1"/>
      <c r="AF4868" s="1"/>
      <c r="AG4868" s="1"/>
      <c r="AH4868" s="1"/>
      <c r="AI4868" s="1"/>
      <c r="AJ4868" s="1"/>
      <c r="AK4868" s="1" t="s">
        <v>55</v>
      </c>
      <c r="AL4868" s="1"/>
      <c r="AM4868" s="1"/>
      <c r="AN4868" s="1"/>
      <c r="AO4868" s="1"/>
      <c r="AP4868" s="1"/>
      <c r="AQ4868" s="66">
        <f>VLOOKUP(O4862,'Class 1-7 WorkSheet'!B6:J4610,9,FALSE)</f>
        <v>0</v>
      </c>
      <c r="AR4868" s="67"/>
      <c r="AS4868" s="67"/>
      <c r="AT4868" s="67"/>
      <c r="AU4868" s="67"/>
      <c r="AV4868" s="67"/>
      <c r="AW4868" s="67"/>
      <c r="AX4868" s="68"/>
    </row>
    <row r="4869" spans="4:50" ht="6" customHeight="1"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</row>
    <row r="4870" spans="4:50" ht="20.100000000000001" customHeight="1">
      <c r="D4870" s="1" t="s">
        <v>50</v>
      </c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56" t="str">
        <f>'Class 1-7 WorkSheet'!D3</f>
        <v xml:space="preserve"> रामावि बांठड़ी (डीडवाना) नागौर</v>
      </c>
      <c r="P4870" s="57"/>
      <c r="Q4870" s="57"/>
      <c r="R4870" s="57"/>
      <c r="S4870" s="57"/>
      <c r="T4870" s="57"/>
      <c r="U4870" s="57"/>
      <c r="V4870" s="57"/>
      <c r="W4870" s="57"/>
      <c r="X4870" s="57"/>
      <c r="Y4870" s="57"/>
      <c r="Z4870" s="57"/>
      <c r="AA4870" s="57"/>
      <c r="AB4870" s="57"/>
      <c r="AC4870" s="57"/>
      <c r="AD4870" s="57"/>
      <c r="AE4870" s="57"/>
      <c r="AF4870" s="57"/>
      <c r="AG4870" s="57"/>
      <c r="AH4870" s="57"/>
      <c r="AI4870" s="58"/>
      <c r="AJ4870" s="1" t="s">
        <v>56</v>
      </c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56">
        <f>VLOOKUP(O4862,'Class 1-7 WorkSheet'!B6:J4610,3,FALSE)</f>
        <v>2</v>
      </c>
      <c r="AW4870" s="57"/>
      <c r="AX4870" s="58"/>
    </row>
    <row r="4871" spans="4:50" ht="6" customHeight="1"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</row>
    <row r="4872" spans="4:50" ht="20.100000000000001" customHeight="1">
      <c r="D4872" s="1" t="s">
        <v>52</v>
      </c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</row>
    <row r="4873" spans="4:50" ht="6" customHeight="1"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</row>
    <row r="4874" spans="4:50" ht="20.100000000000001" customHeight="1">
      <c r="D4874" s="1"/>
      <c r="E4874" s="1"/>
      <c r="F4874" s="1"/>
      <c r="G4874" s="1"/>
      <c r="H4874" s="1"/>
      <c r="I4874" s="1"/>
      <c r="J4874" s="1" t="s">
        <v>62</v>
      </c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56">
        <f>VLOOKUP(O4862,'Class 1-7 WorkSheet'!B6:J4610,2,FALSE)</f>
        <v>1</v>
      </c>
      <c r="V4874" s="57"/>
      <c r="W4874" s="58"/>
      <c r="X4874" s="1" t="s">
        <v>59</v>
      </c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</row>
    <row r="4875" spans="4:50" ht="5.25" customHeight="1"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3"/>
      <c r="V4875" s="3"/>
      <c r="W4875" s="3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</row>
    <row r="4876" spans="4:50" ht="20.100000000000001" customHeight="1">
      <c r="D4876" s="1" t="s">
        <v>51</v>
      </c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</row>
    <row r="4877" spans="4:50" ht="17.25" customHeight="1"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</row>
    <row r="4878" spans="4:50" ht="20.100000000000001" customHeight="1">
      <c r="D4878" s="1" t="s">
        <v>60</v>
      </c>
      <c r="E4878" s="1"/>
      <c r="F4878" s="1"/>
      <c r="G4878" s="1"/>
      <c r="H4878" s="1"/>
      <c r="I4878" s="59">
        <f>I27</f>
        <v>43951</v>
      </c>
      <c r="J4878" s="60"/>
      <c r="K4878" s="60"/>
      <c r="L4878" s="60"/>
      <c r="M4878" s="60"/>
      <c r="N4878" s="60"/>
      <c r="O4878" s="60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61" t="s">
        <v>61</v>
      </c>
      <c r="AH4878" s="61"/>
      <c r="AI4878" s="61"/>
      <c r="AJ4878" s="61"/>
      <c r="AK4878" s="61"/>
      <c r="AL4878" s="61"/>
      <c r="AM4878" s="61"/>
      <c r="AN4878" s="61"/>
      <c r="AO4878" s="61"/>
      <c r="AP4878" s="61"/>
      <c r="AQ4878" s="61"/>
      <c r="AR4878" s="61"/>
      <c r="AS4878" s="61"/>
      <c r="AT4878" s="61"/>
      <c r="AU4878" s="1"/>
      <c r="AV4878" s="1"/>
      <c r="AW4878" s="1"/>
      <c r="AX4878" s="1"/>
    </row>
    <row r="4879" spans="4:50"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61"/>
      <c r="AH4879" s="61"/>
      <c r="AI4879" s="61"/>
      <c r="AJ4879" s="61"/>
      <c r="AK4879" s="61"/>
      <c r="AL4879" s="61"/>
      <c r="AM4879" s="61"/>
      <c r="AN4879" s="61"/>
      <c r="AO4879" s="61"/>
      <c r="AP4879" s="61"/>
      <c r="AQ4879" s="61"/>
      <c r="AR4879" s="61"/>
      <c r="AS4879" s="61"/>
      <c r="AT4879" s="61"/>
      <c r="AU4879" s="1"/>
      <c r="AV4879" s="1"/>
      <c r="AW4879" s="1"/>
      <c r="AX4879" s="1"/>
    </row>
    <row r="4880" spans="4:50"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</row>
    <row r="4881" spans="4:50"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</row>
    <row r="4882" spans="4:50"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</row>
    <row r="4904" spans="2:50" ht="27" customHeight="1">
      <c r="D4904" s="62" t="str">
        <f>D4855</f>
        <v>कार्यालय राजकीय माध्यमिक विद्यालय बांठड़ी (डीडवाना) नागौर</v>
      </c>
      <c r="E4904" s="62"/>
      <c r="F4904" s="62"/>
      <c r="G4904" s="62"/>
      <c r="H4904" s="62"/>
      <c r="I4904" s="62"/>
      <c r="J4904" s="62"/>
      <c r="K4904" s="62"/>
      <c r="L4904" s="62"/>
      <c r="M4904" s="62"/>
      <c r="N4904" s="62"/>
      <c r="O4904" s="62"/>
      <c r="P4904" s="62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2"/>
      <c r="AC4904" s="62"/>
      <c r="AD4904" s="62"/>
      <c r="AE4904" s="62"/>
      <c r="AF4904" s="62"/>
      <c r="AG4904" s="62"/>
      <c r="AH4904" s="62"/>
      <c r="AI4904" s="62"/>
      <c r="AJ4904" s="62"/>
      <c r="AK4904" s="62"/>
      <c r="AL4904" s="62"/>
      <c r="AM4904" s="62"/>
      <c r="AN4904" s="62"/>
      <c r="AO4904" s="62"/>
      <c r="AP4904" s="62"/>
      <c r="AQ4904" s="62"/>
      <c r="AR4904" s="62"/>
      <c r="AS4904" s="62"/>
      <c r="AT4904" s="62"/>
      <c r="AU4904" s="62"/>
      <c r="AV4904" s="62"/>
      <c r="AW4904" s="62"/>
      <c r="AX4904" s="62"/>
    </row>
    <row r="4905" spans="2:50" ht="12.75" customHeight="1">
      <c r="D4905" s="60" t="str">
        <f>'Class 1-7 WorkSheet'!A4</f>
        <v>(DISE CODE : 08140701704)</v>
      </c>
      <c r="E4905" s="60"/>
      <c r="F4905" s="60"/>
      <c r="G4905" s="60"/>
      <c r="H4905" s="60"/>
      <c r="I4905" s="60"/>
      <c r="J4905" s="60"/>
      <c r="K4905" s="60"/>
      <c r="L4905" s="60"/>
      <c r="M4905" s="60"/>
      <c r="N4905" s="60"/>
      <c r="O4905" s="60"/>
      <c r="P4905" s="60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0"/>
      <c r="AC4905" s="60"/>
      <c r="AD4905" s="60"/>
      <c r="AE4905" s="60"/>
      <c r="AF4905" s="60"/>
      <c r="AG4905" s="60"/>
      <c r="AH4905" s="60"/>
      <c r="AI4905" s="60"/>
      <c r="AJ4905" s="60"/>
      <c r="AK4905" s="60"/>
      <c r="AL4905" s="60"/>
      <c r="AM4905" s="60"/>
      <c r="AN4905" s="60"/>
      <c r="AO4905" s="60"/>
      <c r="AP4905" s="60"/>
      <c r="AQ4905" s="60"/>
      <c r="AR4905" s="60"/>
      <c r="AS4905" s="60"/>
      <c r="AT4905" s="60"/>
      <c r="AU4905" s="60"/>
      <c r="AV4905" s="60"/>
      <c r="AW4905" s="60"/>
      <c r="AX4905" s="60"/>
    </row>
    <row r="4906" spans="2:50" ht="5.25" customHeight="1"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2:50" ht="31.5" customHeight="1">
      <c r="B4907" s="2"/>
      <c r="C4907" s="2"/>
      <c r="D4907" s="63" t="str">
        <f>D7</f>
        <v>कक्षा - 1</v>
      </c>
      <c r="E4907" s="63"/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3"/>
      <c r="Q4907" s="63"/>
      <c r="R4907" s="63"/>
      <c r="S4907" s="63"/>
      <c r="T4907" s="63"/>
      <c r="U4907" s="63"/>
      <c r="V4907" s="63"/>
      <c r="W4907" s="63"/>
      <c r="X4907" s="63"/>
      <c r="Y4907" s="63"/>
      <c r="Z4907" s="63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63"/>
      <c r="AM4907" s="63"/>
      <c r="AN4907" s="63"/>
      <c r="AO4907" s="63"/>
      <c r="AP4907" s="63"/>
      <c r="AQ4907" s="63"/>
      <c r="AR4907" s="63"/>
      <c r="AS4907" s="63"/>
      <c r="AT4907" s="63"/>
      <c r="AU4907" s="63"/>
      <c r="AV4907" s="63"/>
      <c r="AW4907" s="63"/>
      <c r="AX4907" s="63"/>
    </row>
    <row r="4908" spans="2:50" ht="21">
      <c r="D4908" s="65" t="s">
        <v>46</v>
      </c>
      <c r="E4908" s="65"/>
      <c r="F4908" s="65"/>
      <c r="G4908" s="65"/>
      <c r="H4908" s="65"/>
      <c r="I4908" s="65"/>
      <c r="J4908" s="65"/>
      <c r="K4908" s="65"/>
      <c r="L4908" s="65"/>
      <c r="M4908" s="65"/>
      <c r="N4908" s="65"/>
      <c r="O4908" s="65"/>
      <c r="P4908" s="65"/>
      <c r="Q4908" s="65"/>
      <c r="R4908" s="65"/>
      <c r="S4908" s="65"/>
      <c r="T4908" s="65"/>
      <c r="U4908" s="65"/>
      <c r="V4908" s="65"/>
      <c r="W4908" s="65"/>
      <c r="X4908" s="65"/>
      <c r="Y4908" s="65"/>
      <c r="Z4908" s="65"/>
      <c r="AA4908" s="65"/>
      <c r="AB4908" s="65"/>
      <c r="AC4908" s="65"/>
      <c r="AD4908" s="65"/>
      <c r="AE4908" s="65"/>
      <c r="AF4908" s="65"/>
      <c r="AG4908" s="65"/>
      <c r="AH4908" s="65"/>
      <c r="AI4908" s="65"/>
      <c r="AJ4908" s="65"/>
      <c r="AK4908" s="65"/>
      <c r="AL4908" s="65"/>
      <c r="AM4908" s="65"/>
      <c r="AN4908" s="65"/>
      <c r="AO4908" s="65"/>
      <c r="AP4908" s="65"/>
      <c r="AQ4908" s="65"/>
      <c r="AR4908" s="65"/>
      <c r="AS4908" s="65"/>
      <c r="AT4908" s="65"/>
      <c r="AU4908" s="65"/>
      <c r="AV4908" s="65"/>
      <c r="AW4908" s="65"/>
      <c r="AX4908" s="65"/>
    </row>
    <row r="4909" spans="2:50" ht="35.25" customHeight="1">
      <c r="D4909" s="62" t="s">
        <v>47</v>
      </c>
      <c r="E4909" s="62"/>
      <c r="F4909" s="62"/>
      <c r="G4909" s="62"/>
      <c r="H4909" s="62"/>
      <c r="I4909" s="62"/>
      <c r="J4909" s="62"/>
      <c r="K4909" s="62"/>
      <c r="L4909" s="62"/>
      <c r="M4909" s="62"/>
      <c r="N4909" s="62"/>
      <c r="O4909" s="62"/>
      <c r="P4909" s="62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62"/>
      <c r="AC4909" s="62"/>
      <c r="AD4909" s="62"/>
      <c r="AE4909" s="62"/>
      <c r="AF4909" s="62"/>
      <c r="AG4909" s="62"/>
      <c r="AH4909" s="62"/>
      <c r="AI4909" s="62"/>
      <c r="AJ4909" s="62"/>
      <c r="AK4909" s="62"/>
      <c r="AL4909" s="62"/>
      <c r="AM4909" s="62"/>
      <c r="AN4909" s="62"/>
      <c r="AO4909" s="62"/>
      <c r="AP4909" s="62"/>
      <c r="AQ4909" s="62"/>
      <c r="AR4909" s="62"/>
      <c r="AS4909" s="62"/>
      <c r="AT4909" s="62"/>
      <c r="AU4909" s="62"/>
      <c r="AV4909" s="62"/>
      <c r="AW4909" s="62"/>
      <c r="AX4909" s="62"/>
    </row>
    <row r="4910" spans="2:50" ht="5.25" customHeight="1"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</row>
    <row r="4911" spans="2:50" ht="20.100000000000001" customHeight="1">
      <c r="D4911" s="60" t="s">
        <v>48</v>
      </c>
      <c r="E4911" s="60"/>
      <c r="F4911" s="60"/>
      <c r="G4911" s="60"/>
      <c r="H4911" s="60"/>
      <c r="I4911" s="60"/>
      <c r="J4911" s="60"/>
      <c r="K4911" s="60"/>
      <c r="L4911" s="60"/>
      <c r="M4911" s="60"/>
      <c r="N4911" s="64"/>
      <c r="O4911" s="56">
        <v>301</v>
      </c>
      <c r="P4911" s="57"/>
      <c r="Q4911" s="57"/>
      <c r="R4911" s="57"/>
      <c r="S4911" s="57"/>
      <c r="T4911" s="57"/>
      <c r="U4911" s="57"/>
      <c r="V4911" s="58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</row>
    <row r="4912" spans="2:50" ht="7.5" customHeight="1"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</row>
    <row r="4913" spans="4:50" ht="20.100000000000001" customHeight="1">
      <c r="D4913" s="1"/>
      <c r="E4913" s="1"/>
      <c r="F4913" s="1"/>
      <c r="G4913" s="1"/>
      <c r="H4913" s="1"/>
      <c r="I4913" s="1"/>
      <c r="J4913" s="1"/>
      <c r="K4913" s="1"/>
      <c r="L4913" s="1"/>
      <c r="M4913" s="1" t="s">
        <v>49</v>
      </c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56" t="str">
        <f>VLOOKUP(O4911,'Class 1-7 WorkSheet'!B6:J4610,4,FALSE)</f>
        <v>KISHOR RAM</v>
      </c>
      <c r="AF4913" s="57"/>
      <c r="AG4913" s="57"/>
      <c r="AH4913" s="57"/>
      <c r="AI4913" s="57"/>
      <c r="AJ4913" s="57"/>
      <c r="AK4913" s="57"/>
      <c r="AL4913" s="57"/>
      <c r="AM4913" s="57"/>
      <c r="AN4913" s="57"/>
      <c r="AO4913" s="57"/>
      <c r="AP4913" s="57"/>
      <c r="AQ4913" s="57"/>
      <c r="AR4913" s="57"/>
      <c r="AS4913" s="57"/>
      <c r="AT4913" s="57"/>
      <c r="AU4913" s="57"/>
      <c r="AV4913" s="57"/>
      <c r="AW4913" s="57"/>
      <c r="AX4913" s="58"/>
    </row>
    <row r="4914" spans="4:50" ht="6.75" customHeight="1"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</row>
    <row r="4915" spans="4:50" ht="20.100000000000001" customHeight="1">
      <c r="D4915" s="1" t="s">
        <v>53</v>
      </c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56" t="str">
        <f>VLOOKUP(O4911,'Class 1-7 WorkSheet'!B6:J4610,6,FALSE)</f>
        <v>SUSHILA</v>
      </c>
      <c r="Y4915" s="57"/>
      <c r="Z4915" s="57"/>
      <c r="AA4915" s="57"/>
      <c r="AB4915" s="57"/>
      <c r="AC4915" s="57"/>
      <c r="AD4915" s="57"/>
      <c r="AE4915" s="57"/>
      <c r="AF4915" s="57"/>
      <c r="AG4915" s="57"/>
      <c r="AH4915" s="57"/>
      <c r="AI4915" s="57"/>
      <c r="AJ4915" s="57"/>
      <c r="AK4915" s="57"/>
      <c r="AL4915" s="57"/>
      <c r="AM4915" s="57"/>
      <c r="AN4915" s="58"/>
      <c r="AO4915" s="1"/>
      <c r="AP4915" s="1" t="s">
        <v>57</v>
      </c>
      <c r="AQ4915" s="1"/>
      <c r="AR4915" s="1"/>
      <c r="AS4915" s="1"/>
      <c r="AT4915" s="1"/>
      <c r="AU4915" s="1"/>
      <c r="AV4915" s="1"/>
      <c r="AW4915" s="1"/>
      <c r="AX4915" s="1"/>
    </row>
    <row r="4916" spans="4:50" ht="5.25" customHeight="1"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</row>
    <row r="4917" spans="4:50" ht="20.100000000000001" customHeight="1">
      <c r="D4917" s="1" t="s">
        <v>54</v>
      </c>
      <c r="E4917" s="1"/>
      <c r="F4917" s="1"/>
      <c r="G4917" s="56" t="str">
        <f>VLOOKUP(O4911,'Class 1-7 WorkSheet'!B6:J4917,5,FALSE)</f>
        <v>SHRAWAN RAM</v>
      </c>
      <c r="H4917" s="57"/>
      <c r="I4917" s="57"/>
      <c r="J4917" s="57"/>
      <c r="K4917" s="57"/>
      <c r="L4917" s="57"/>
      <c r="M4917" s="57"/>
      <c r="N4917" s="57"/>
      <c r="O4917" s="57"/>
      <c r="P4917" s="57"/>
      <c r="Q4917" s="57"/>
      <c r="R4917" s="57"/>
      <c r="S4917" s="57"/>
      <c r="T4917" s="57"/>
      <c r="U4917" s="57"/>
      <c r="V4917" s="57"/>
      <c r="W4917" s="57"/>
      <c r="X4917" s="57"/>
      <c r="Y4917" s="57"/>
      <c r="Z4917" s="58"/>
      <c r="AA4917" s="1" t="s">
        <v>58</v>
      </c>
      <c r="AB4917" s="1"/>
      <c r="AC4917" s="1"/>
      <c r="AD4917" s="1"/>
      <c r="AE4917" s="1"/>
      <c r="AF4917" s="1"/>
      <c r="AG4917" s="1"/>
      <c r="AH4917" s="1"/>
      <c r="AI4917" s="1"/>
      <c r="AJ4917" s="1"/>
      <c r="AK4917" s="1" t="s">
        <v>55</v>
      </c>
      <c r="AL4917" s="1"/>
      <c r="AM4917" s="1"/>
      <c r="AN4917" s="1"/>
      <c r="AO4917" s="1"/>
      <c r="AP4917" s="1"/>
      <c r="AQ4917" s="66">
        <f>VLOOKUP(O4911,'Class 1-7 WorkSheet'!B6:J4917,9,FALSE)</f>
        <v>40179</v>
      </c>
      <c r="AR4917" s="67"/>
      <c r="AS4917" s="67"/>
      <c r="AT4917" s="67"/>
      <c r="AU4917" s="67"/>
      <c r="AV4917" s="67"/>
      <c r="AW4917" s="67"/>
      <c r="AX4917" s="68"/>
    </row>
    <row r="4918" spans="4:50" ht="6" customHeight="1"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</row>
    <row r="4919" spans="4:50" ht="20.100000000000001" customHeight="1">
      <c r="D4919" s="1" t="s">
        <v>50</v>
      </c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56" t="str">
        <f>'Class 1-7 WorkSheet'!D3</f>
        <v xml:space="preserve"> रामावि बांठड़ी (डीडवाना) नागौर</v>
      </c>
      <c r="P4919" s="57"/>
      <c r="Q4919" s="57"/>
      <c r="R4919" s="57"/>
      <c r="S4919" s="57"/>
      <c r="T4919" s="57"/>
      <c r="U4919" s="57"/>
      <c r="V4919" s="57"/>
      <c r="W4919" s="57"/>
      <c r="X4919" s="57"/>
      <c r="Y4919" s="57"/>
      <c r="Z4919" s="57"/>
      <c r="AA4919" s="57"/>
      <c r="AB4919" s="57"/>
      <c r="AC4919" s="57"/>
      <c r="AD4919" s="57"/>
      <c r="AE4919" s="57"/>
      <c r="AF4919" s="57"/>
      <c r="AG4919" s="57"/>
      <c r="AH4919" s="57"/>
      <c r="AI4919" s="58"/>
      <c r="AJ4919" s="1" t="s">
        <v>56</v>
      </c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56">
        <f>VLOOKUP(O4911,'Class 1-7 WorkSheet'!B6:J5100,3,FALSE)</f>
        <v>2</v>
      </c>
      <c r="AW4919" s="57"/>
      <c r="AX4919" s="58"/>
    </row>
    <row r="4920" spans="4:50" ht="6" customHeight="1"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</row>
    <row r="4921" spans="4:50" ht="20.100000000000001" customHeight="1">
      <c r="D4921" s="1" t="s">
        <v>52</v>
      </c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</row>
    <row r="4922" spans="4:50" ht="6" customHeight="1"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</row>
    <row r="4923" spans="4:50" ht="20.100000000000001" customHeight="1">
      <c r="D4923" s="1"/>
      <c r="E4923" s="1"/>
      <c r="F4923" s="1"/>
      <c r="G4923" s="1"/>
      <c r="H4923" s="1"/>
      <c r="I4923" s="1"/>
      <c r="J4923" s="1" t="s">
        <v>62</v>
      </c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56">
        <f>VLOOKUP(O4911,'Class 1-7 WorkSheet'!B6:J5100,2,FALSE)</f>
        <v>1</v>
      </c>
      <c r="V4923" s="57"/>
      <c r="W4923" s="58"/>
      <c r="X4923" s="1" t="s">
        <v>59</v>
      </c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</row>
    <row r="4924" spans="4:50" ht="5.25" customHeight="1"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3"/>
      <c r="V4924" s="3"/>
      <c r="W4924" s="3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</row>
    <row r="4925" spans="4:50" ht="20.100000000000001" customHeight="1">
      <c r="D4925" s="1" t="s">
        <v>51</v>
      </c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</row>
    <row r="4926" spans="4:50" ht="17.25" customHeight="1"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</row>
    <row r="4927" spans="4:50" ht="20.100000000000001" customHeight="1">
      <c r="D4927" s="1" t="s">
        <v>60</v>
      </c>
      <c r="E4927" s="1"/>
      <c r="F4927" s="1"/>
      <c r="G4927" s="1"/>
      <c r="H4927" s="1"/>
      <c r="I4927" s="59">
        <f>I27</f>
        <v>43951</v>
      </c>
      <c r="J4927" s="60"/>
      <c r="K4927" s="60"/>
      <c r="L4927" s="60"/>
      <c r="M4927" s="60"/>
      <c r="N4927" s="60"/>
      <c r="O4927" s="60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61" t="s">
        <v>61</v>
      </c>
      <c r="AH4927" s="61"/>
      <c r="AI4927" s="61"/>
      <c r="AJ4927" s="61"/>
      <c r="AK4927" s="61"/>
      <c r="AL4927" s="61"/>
      <c r="AM4927" s="61"/>
      <c r="AN4927" s="61"/>
      <c r="AO4927" s="61"/>
      <c r="AP4927" s="61"/>
      <c r="AQ4927" s="61"/>
      <c r="AR4927" s="61"/>
      <c r="AS4927" s="61"/>
      <c r="AT4927" s="61"/>
      <c r="AU4927" s="1"/>
      <c r="AV4927" s="1"/>
      <c r="AW4927" s="1"/>
      <c r="AX4927" s="1"/>
    </row>
    <row r="4928" spans="4:50"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61"/>
      <c r="AH4928" s="61"/>
      <c r="AI4928" s="61"/>
      <c r="AJ4928" s="61"/>
      <c r="AK4928" s="61"/>
      <c r="AL4928" s="61"/>
      <c r="AM4928" s="61"/>
      <c r="AN4928" s="61"/>
      <c r="AO4928" s="61"/>
      <c r="AP4928" s="61"/>
      <c r="AQ4928" s="61"/>
      <c r="AR4928" s="61"/>
      <c r="AS4928" s="61"/>
      <c r="AT4928" s="61"/>
      <c r="AU4928" s="1"/>
      <c r="AV4928" s="1"/>
      <c r="AW4928" s="1"/>
      <c r="AX4928" s="1"/>
    </row>
    <row r="4929" spans="4:50"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</row>
    <row r="4930" spans="4:50"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</row>
    <row r="4931" spans="4:50"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</row>
    <row r="4953" spans="2:50" ht="27" customHeight="1">
      <c r="D4953" s="62" t="str">
        <f>D4904</f>
        <v>कार्यालय राजकीय माध्यमिक विद्यालय बांठड़ी (डीडवाना) नागौर</v>
      </c>
      <c r="E4953" s="62"/>
      <c r="F4953" s="62"/>
      <c r="G4953" s="62"/>
      <c r="H4953" s="62"/>
      <c r="I4953" s="62"/>
      <c r="J4953" s="62"/>
      <c r="K4953" s="62"/>
      <c r="L4953" s="62"/>
      <c r="M4953" s="62"/>
      <c r="N4953" s="62"/>
      <c r="O4953" s="62"/>
      <c r="P4953" s="62"/>
      <c r="Q4953" s="62"/>
      <c r="R4953" s="62"/>
      <c r="S4953" s="62"/>
      <c r="T4953" s="62"/>
      <c r="U4953" s="62"/>
      <c r="V4953" s="62"/>
      <c r="W4953" s="62"/>
      <c r="X4953" s="62"/>
      <c r="Y4953" s="62"/>
      <c r="Z4953" s="62"/>
      <c r="AA4953" s="62"/>
      <c r="AB4953" s="62"/>
      <c r="AC4953" s="62"/>
      <c r="AD4953" s="62"/>
      <c r="AE4953" s="62"/>
      <c r="AF4953" s="62"/>
      <c r="AG4953" s="62"/>
      <c r="AH4953" s="62"/>
      <c r="AI4953" s="62"/>
      <c r="AJ4953" s="62"/>
      <c r="AK4953" s="62"/>
      <c r="AL4953" s="62"/>
      <c r="AM4953" s="62"/>
      <c r="AN4953" s="62"/>
      <c r="AO4953" s="62"/>
      <c r="AP4953" s="62"/>
      <c r="AQ4953" s="62"/>
      <c r="AR4953" s="62"/>
      <c r="AS4953" s="62"/>
      <c r="AT4953" s="62"/>
      <c r="AU4953" s="62"/>
      <c r="AV4953" s="62"/>
      <c r="AW4953" s="62"/>
      <c r="AX4953" s="62"/>
    </row>
    <row r="4954" spans="2:50" ht="12.75" customHeight="1">
      <c r="D4954" s="60" t="str">
        <f>'Class 1-7 WorkSheet'!A4</f>
        <v>(DISE CODE : 08140701704)</v>
      </c>
      <c r="E4954" s="60"/>
      <c r="F4954" s="60"/>
      <c r="G4954" s="60"/>
      <c r="H4954" s="60"/>
      <c r="I4954" s="60"/>
      <c r="J4954" s="60"/>
      <c r="K4954" s="60"/>
      <c r="L4954" s="60"/>
      <c r="M4954" s="60"/>
      <c r="N4954" s="60"/>
      <c r="O4954" s="60"/>
      <c r="P4954" s="60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0"/>
      <c r="AC4954" s="60"/>
      <c r="AD4954" s="60"/>
      <c r="AE4954" s="60"/>
      <c r="AF4954" s="60"/>
      <c r="AG4954" s="60"/>
      <c r="AH4954" s="60"/>
      <c r="AI4954" s="60"/>
      <c r="AJ4954" s="60"/>
      <c r="AK4954" s="60"/>
      <c r="AL4954" s="60"/>
      <c r="AM4954" s="60"/>
      <c r="AN4954" s="60"/>
      <c r="AO4954" s="60"/>
      <c r="AP4954" s="60"/>
      <c r="AQ4954" s="60"/>
      <c r="AR4954" s="60"/>
      <c r="AS4954" s="60"/>
      <c r="AT4954" s="60"/>
      <c r="AU4954" s="60"/>
      <c r="AV4954" s="60"/>
      <c r="AW4954" s="60"/>
      <c r="AX4954" s="60"/>
    </row>
    <row r="4955" spans="2:50" ht="5.25" customHeight="1"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2:50" ht="31.5" customHeight="1">
      <c r="B4956" s="2"/>
      <c r="C4956" s="2"/>
      <c r="D4956" s="63" t="str">
        <f>D7</f>
        <v>कक्षा - 1</v>
      </c>
      <c r="E4956" s="63"/>
      <c r="F4956" s="63"/>
      <c r="G4956" s="63"/>
      <c r="H4956" s="63"/>
      <c r="I4956" s="63"/>
      <c r="J4956" s="63"/>
      <c r="K4956" s="63"/>
      <c r="L4956" s="63"/>
      <c r="M4956" s="63"/>
      <c r="N4956" s="63"/>
      <c r="O4956" s="63"/>
      <c r="P4956" s="63"/>
      <c r="Q4956" s="63"/>
      <c r="R4956" s="63"/>
      <c r="S4956" s="63"/>
      <c r="T4956" s="63"/>
      <c r="U4956" s="63"/>
      <c r="V4956" s="63"/>
      <c r="W4956" s="63"/>
      <c r="X4956" s="63"/>
      <c r="Y4956" s="63"/>
      <c r="Z4956" s="63"/>
      <c r="AA4956" s="63"/>
      <c r="AB4956" s="63"/>
      <c r="AC4956" s="63"/>
      <c r="AD4956" s="63"/>
      <c r="AE4956" s="63"/>
      <c r="AF4956" s="63"/>
      <c r="AG4956" s="63"/>
      <c r="AH4956" s="63"/>
      <c r="AI4956" s="63"/>
      <c r="AJ4956" s="63"/>
      <c r="AK4956" s="63"/>
      <c r="AL4956" s="63"/>
      <c r="AM4956" s="63"/>
      <c r="AN4956" s="63"/>
      <c r="AO4956" s="63"/>
      <c r="AP4956" s="63"/>
      <c r="AQ4956" s="63"/>
      <c r="AR4956" s="63"/>
      <c r="AS4956" s="63"/>
      <c r="AT4956" s="63"/>
      <c r="AU4956" s="63"/>
      <c r="AV4956" s="63"/>
      <c r="AW4956" s="63"/>
      <c r="AX4956" s="63"/>
    </row>
    <row r="4957" spans="2:50" ht="21">
      <c r="D4957" s="65" t="s">
        <v>46</v>
      </c>
      <c r="E4957" s="65"/>
      <c r="F4957" s="65"/>
      <c r="G4957" s="65"/>
      <c r="H4957" s="65"/>
      <c r="I4957" s="65"/>
      <c r="J4957" s="65"/>
      <c r="K4957" s="65"/>
      <c r="L4957" s="65"/>
      <c r="M4957" s="65"/>
      <c r="N4957" s="65"/>
      <c r="O4957" s="65"/>
      <c r="P4957" s="65"/>
      <c r="Q4957" s="65"/>
      <c r="R4957" s="65"/>
      <c r="S4957" s="65"/>
      <c r="T4957" s="65"/>
      <c r="U4957" s="65"/>
      <c r="V4957" s="65"/>
      <c r="W4957" s="65"/>
      <c r="X4957" s="65"/>
      <c r="Y4957" s="65"/>
      <c r="Z4957" s="65"/>
      <c r="AA4957" s="65"/>
      <c r="AB4957" s="65"/>
      <c r="AC4957" s="65"/>
      <c r="AD4957" s="65"/>
      <c r="AE4957" s="65"/>
      <c r="AF4957" s="65"/>
      <c r="AG4957" s="65"/>
      <c r="AH4957" s="65"/>
      <c r="AI4957" s="65"/>
      <c r="AJ4957" s="65"/>
      <c r="AK4957" s="65"/>
      <c r="AL4957" s="65"/>
      <c r="AM4957" s="65"/>
      <c r="AN4957" s="65"/>
      <c r="AO4957" s="65"/>
      <c r="AP4957" s="65"/>
      <c r="AQ4957" s="65"/>
      <c r="AR4957" s="65"/>
      <c r="AS4957" s="65"/>
      <c r="AT4957" s="65"/>
      <c r="AU4957" s="65"/>
      <c r="AV4957" s="65"/>
      <c r="AW4957" s="65"/>
      <c r="AX4957" s="65"/>
    </row>
    <row r="4958" spans="2:50" ht="35.25" customHeight="1">
      <c r="D4958" s="62" t="s">
        <v>47</v>
      </c>
      <c r="E4958" s="62"/>
      <c r="F4958" s="62"/>
      <c r="G4958" s="62"/>
      <c r="H4958" s="62"/>
      <c r="I4958" s="62"/>
      <c r="J4958" s="62"/>
      <c r="K4958" s="62"/>
      <c r="L4958" s="62"/>
      <c r="M4958" s="62"/>
      <c r="N4958" s="62"/>
      <c r="O4958" s="62"/>
      <c r="P4958" s="62"/>
      <c r="Q4958" s="62"/>
      <c r="R4958" s="62"/>
      <c r="S4958" s="62"/>
      <c r="T4958" s="62"/>
      <c r="U4958" s="62"/>
      <c r="V4958" s="62"/>
      <c r="W4958" s="62"/>
      <c r="X4958" s="62"/>
      <c r="Y4958" s="62"/>
      <c r="Z4958" s="62"/>
      <c r="AA4958" s="62"/>
      <c r="AB4958" s="62"/>
      <c r="AC4958" s="62"/>
      <c r="AD4958" s="62"/>
      <c r="AE4958" s="62"/>
      <c r="AF4958" s="62"/>
      <c r="AG4958" s="62"/>
      <c r="AH4958" s="62"/>
      <c r="AI4958" s="62"/>
      <c r="AJ4958" s="62"/>
      <c r="AK4958" s="62"/>
      <c r="AL4958" s="62"/>
      <c r="AM4958" s="62"/>
      <c r="AN4958" s="62"/>
      <c r="AO4958" s="62"/>
      <c r="AP4958" s="62"/>
      <c r="AQ4958" s="62"/>
      <c r="AR4958" s="62"/>
      <c r="AS4958" s="62"/>
      <c r="AT4958" s="62"/>
      <c r="AU4958" s="62"/>
      <c r="AV4958" s="62"/>
      <c r="AW4958" s="62"/>
      <c r="AX4958" s="62"/>
    </row>
    <row r="4959" spans="2:50" ht="5.25" customHeight="1"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</row>
    <row r="4960" spans="2:50" ht="20.100000000000001" customHeight="1">
      <c r="D4960" s="60" t="s">
        <v>48</v>
      </c>
      <c r="E4960" s="60"/>
      <c r="F4960" s="60"/>
      <c r="G4960" s="60"/>
      <c r="H4960" s="60"/>
      <c r="I4960" s="60"/>
      <c r="J4960" s="60"/>
      <c r="K4960" s="60"/>
      <c r="L4960" s="60"/>
      <c r="M4960" s="60"/>
      <c r="N4960" s="64"/>
      <c r="O4960" s="56">
        <v>301</v>
      </c>
      <c r="P4960" s="57"/>
      <c r="Q4960" s="57"/>
      <c r="R4960" s="57"/>
      <c r="S4960" s="57"/>
      <c r="T4960" s="57"/>
      <c r="U4960" s="57"/>
      <c r="V4960" s="58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</row>
    <row r="4961" spans="4:50" ht="7.5" customHeight="1"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</row>
    <row r="4962" spans="4:50" ht="20.100000000000001" customHeight="1">
      <c r="D4962" s="1"/>
      <c r="E4962" s="1"/>
      <c r="F4962" s="1"/>
      <c r="G4962" s="1"/>
      <c r="H4962" s="1"/>
      <c r="I4962" s="1"/>
      <c r="J4962" s="1"/>
      <c r="K4962" s="1"/>
      <c r="L4962" s="1"/>
      <c r="M4962" s="1" t="s">
        <v>49</v>
      </c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56" t="str">
        <f>VLOOKUP(O4960,'Class 1-7 WorkSheet'!B6:J5149,4,FALSE)</f>
        <v>KISHOR RAM</v>
      </c>
      <c r="AF4962" s="57"/>
      <c r="AG4962" s="57"/>
      <c r="AH4962" s="57"/>
      <c r="AI4962" s="57"/>
      <c r="AJ4962" s="57"/>
      <c r="AK4962" s="57"/>
      <c r="AL4962" s="57"/>
      <c r="AM4962" s="57"/>
      <c r="AN4962" s="57"/>
      <c r="AO4962" s="57"/>
      <c r="AP4962" s="57"/>
      <c r="AQ4962" s="57"/>
      <c r="AR4962" s="57"/>
      <c r="AS4962" s="57"/>
      <c r="AT4962" s="57"/>
      <c r="AU4962" s="57"/>
      <c r="AV4962" s="57"/>
      <c r="AW4962" s="57"/>
      <c r="AX4962" s="58"/>
    </row>
    <row r="4963" spans="4:50" ht="6.75" customHeight="1"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</row>
    <row r="4964" spans="4:50" ht="20.100000000000001" customHeight="1">
      <c r="D4964" s="1" t="s">
        <v>53</v>
      </c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56" t="str">
        <f>VLOOKUP(O4960,'Class 1-7 WorkSheet'!B6:J4966,6,FALSE)</f>
        <v>SUSHILA</v>
      </c>
      <c r="Y4964" s="57"/>
      <c r="Z4964" s="57"/>
      <c r="AA4964" s="57"/>
      <c r="AB4964" s="57"/>
      <c r="AC4964" s="57"/>
      <c r="AD4964" s="57"/>
      <c r="AE4964" s="57"/>
      <c r="AF4964" s="57"/>
      <c r="AG4964" s="57"/>
      <c r="AH4964" s="57"/>
      <c r="AI4964" s="57"/>
      <c r="AJ4964" s="57"/>
      <c r="AK4964" s="57"/>
      <c r="AL4964" s="57"/>
      <c r="AM4964" s="57"/>
      <c r="AN4964" s="58"/>
      <c r="AO4964" s="1"/>
      <c r="AP4964" s="1" t="s">
        <v>57</v>
      </c>
      <c r="AQ4964" s="1"/>
      <c r="AR4964" s="1"/>
      <c r="AS4964" s="1"/>
      <c r="AT4964" s="1"/>
      <c r="AU4964" s="1"/>
      <c r="AV4964" s="1"/>
      <c r="AW4964" s="1"/>
      <c r="AX4964" s="1"/>
    </row>
    <row r="4965" spans="4:50" ht="5.25" customHeight="1"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</row>
    <row r="4966" spans="4:50" ht="20.100000000000001" customHeight="1">
      <c r="D4966" s="1" t="s">
        <v>54</v>
      </c>
      <c r="E4966" s="1"/>
      <c r="F4966" s="1"/>
      <c r="G4966" s="56" t="str">
        <f>VLOOKUP(O4960,'Class 1-7 WorkSheet'!B6:J4966,5,FALSE)</f>
        <v>SHRAWAN RAM</v>
      </c>
      <c r="H4966" s="57"/>
      <c r="I4966" s="57"/>
      <c r="J4966" s="57"/>
      <c r="K4966" s="57"/>
      <c r="L4966" s="57"/>
      <c r="M4966" s="57"/>
      <c r="N4966" s="57"/>
      <c r="O4966" s="57"/>
      <c r="P4966" s="57"/>
      <c r="Q4966" s="57"/>
      <c r="R4966" s="57"/>
      <c r="S4966" s="57"/>
      <c r="T4966" s="57"/>
      <c r="U4966" s="57"/>
      <c r="V4966" s="57"/>
      <c r="W4966" s="57"/>
      <c r="X4966" s="57"/>
      <c r="Y4966" s="57"/>
      <c r="Z4966" s="58"/>
      <c r="AA4966" s="1" t="s">
        <v>58</v>
      </c>
      <c r="AB4966" s="1"/>
      <c r="AC4966" s="1"/>
      <c r="AD4966" s="1"/>
      <c r="AE4966" s="1"/>
      <c r="AF4966" s="1"/>
      <c r="AG4966" s="1"/>
      <c r="AH4966" s="1"/>
      <c r="AI4966" s="1"/>
      <c r="AJ4966" s="1"/>
      <c r="AK4966" s="1" t="s">
        <v>55</v>
      </c>
      <c r="AL4966" s="1"/>
      <c r="AM4966" s="1"/>
      <c r="AN4966" s="1"/>
      <c r="AO4966" s="1"/>
      <c r="AP4966" s="1"/>
      <c r="AQ4966" s="66">
        <f>VLOOKUP(O4960,'Class 1-7 WorkSheet'!B6:J4966,9,FALSE)</f>
        <v>40179</v>
      </c>
      <c r="AR4966" s="67"/>
      <c r="AS4966" s="67"/>
      <c r="AT4966" s="67"/>
      <c r="AU4966" s="67"/>
      <c r="AV4966" s="67"/>
      <c r="AW4966" s="67"/>
      <c r="AX4966" s="68"/>
    </row>
    <row r="4967" spans="4:50" ht="6" customHeight="1"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</row>
    <row r="4968" spans="4:50" ht="20.100000000000001" customHeight="1">
      <c r="D4968" s="1" t="s">
        <v>50</v>
      </c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56" t="str">
        <f>'Class 1-7 WorkSheet'!D3</f>
        <v xml:space="preserve"> रामावि बांठड़ी (डीडवाना) नागौर</v>
      </c>
      <c r="P4968" s="57"/>
      <c r="Q4968" s="57"/>
      <c r="R4968" s="57"/>
      <c r="S4968" s="57"/>
      <c r="T4968" s="57"/>
      <c r="U4968" s="57"/>
      <c r="V4968" s="57"/>
      <c r="W4968" s="57"/>
      <c r="X4968" s="57"/>
      <c r="Y4968" s="57"/>
      <c r="Z4968" s="57"/>
      <c r="AA4968" s="57"/>
      <c r="AB4968" s="57"/>
      <c r="AC4968" s="57"/>
      <c r="AD4968" s="57"/>
      <c r="AE4968" s="57"/>
      <c r="AF4968" s="57"/>
      <c r="AG4968" s="57"/>
      <c r="AH4968" s="57"/>
      <c r="AI4968" s="58"/>
      <c r="AJ4968" s="1" t="s">
        <v>56</v>
      </c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56">
        <f>VLOOKUP(O4960,'Class 1-7 WorkSheet'!B6:J5149,3,FALSE)</f>
        <v>2</v>
      </c>
      <c r="AW4968" s="57"/>
      <c r="AX4968" s="58"/>
    </row>
    <row r="4969" spans="4:50" ht="6" customHeight="1"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</row>
    <row r="4970" spans="4:50" ht="20.100000000000001" customHeight="1">
      <c r="D4970" s="1" t="s">
        <v>52</v>
      </c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</row>
    <row r="4971" spans="4:50" ht="6" customHeight="1"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</row>
    <row r="4972" spans="4:50" ht="20.100000000000001" customHeight="1">
      <c r="D4972" s="1"/>
      <c r="E4972" s="1"/>
      <c r="F4972" s="1"/>
      <c r="G4972" s="1"/>
      <c r="H4972" s="1"/>
      <c r="I4972" s="1"/>
      <c r="J4972" s="1" t="s">
        <v>62</v>
      </c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56">
        <f>VLOOKUP(O4960,'Class 1-7 WorkSheet'!B6:J5149,2,FALSE)</f>
        <v>1</v>
      </c>
      <c r="V4972" s="57"/>
      <c r="W4972" s="58"/>
      <c r="X4972" s="1" t="s">
        <v>59</v>
      </c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</row>
    <row r="4973" spans="4:50" ht="5.25" customHeight="1"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3"/>
      <c r="V4973" s="3"/>
      <c r="W4973" s="3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</row>
    <row r="4974" spans="4:50" ht="20.100000000000001" customHeight="1">
      <c r="D4974" s="1" t="s">
        <v>51</v>
      </c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</row>
    <row r="4975" spans="4:50" ht="17.25" customHeight="1"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</row>
    <row r="4976" spans="4:50" ht="20.100000000000001" customHeight="1">
      <c r="D4976" s="1" t="s">
        <v>60</v>
      </c>
      <c r="E4976" s="1"/>
      <c r="F4976" s="1"/>
      <c r="G4976" s="1"/>
      <c r="H4976" s="1"/>
      <c r="I4976" s="59">
        <f>I27</f>
        <v>43951</v>
      </c>
      <c r="J4976" s="60"/>
      <c r="K4976" s="60"/>
      <c r="L4976" s="60"/>
      <c r="M4976" s="60"/>
      <c r="N4976" s="60"/>
      <c r="O4976" s="60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61" t="s">
        <v>61</v>
      </c>
      <c r="AH4976" s="61"/>
      <c r="AI4976" s="61"/>
      <c r="AJ4976" s="61"/>
      <c r="AK4976" s="61"/>
      <c r="AL4976" s="61"/>
      <c r="AM4976" s="61"/>
      <c r="AN4976" s="61"/>
      <c r="AO4976" s="61"/>
      <c r="AP4976" s="61"/>
      <c r="AQ4976" s="61"/>
      <c r="AR4976" s="61"/>
      <c r="AS4976" s="61"/>
      <c r="AT4976" s="61"/>
      <c r="AU4976" s="1"/>
      <c r="AV4976" s="1"/>
      <c r="AW4976" s="1"/>
      <c r="AX4976" s="1"/>
    </row>
    <row r="4977" spans="4:50"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61"/>
      <c r="AH4977" s="61"/>
      <c r="AI4977" s="61"/>
      <c r="AJ4977" s="61"/>
      <c r="AK4977" s="61"/>
      <c r="AL4977" s="61"/>
      <c r="AM4977" s="61"/>
      <c r="AN4977" s="61"/>
      <c r="AO4977" s="61"/>
      <c r="AP4977" s="61"/>
      <c r="AQ4977" s="61"/>
      <c r="AR4977" s="61"/>
      <c r="AS4977" s="61"/>
      <c r="AT4977" s="61"/>
      <c r="AU4977" s="1"/>
      <c r="AV4977" s="1"/>
      <c r="AW4977" s="1"/>
      <c r="AX4977" s="1"/>
    </row>
    <row r="4978" spans="4:50"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</row>
    <row r="4979" spans="4:50"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</row>
    <row r="4980" spans="4:50"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</row>
    <row r="5001" spans="2:50" ht="27" customHeight="1"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</row>
    <row r="5002" spans="2:50" hidden="1"/>
    <row r="5003" spans="2:50" ht="27" hidden="1" customHeight="1">
      <c r="D5003" s="62" t="s">
        <v>69</v>
      </c>
      <c r="E5003" s="62"/>
      <c r="F5003" s="62"/>
      <c r="G5003" s="62"/>
      <c r="H5003" s="62"/>
      <c r="I5003" s="62"/>
      <c r="J5003" s="62"/>
      <c r="K5003" s="62"/>
      <c r="L5003" s="62"/>
      <c r="M5003" s="62"/>
      <c r="N5003" s="62"/>
      <c r="O5003" s="62"/>
      <c r="P5003" s="62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62"/>
      <c r="AC5003" s="62"/>
      <c r="AD5003" s="62"/>
      <c r="AE5003" s="62"/>
      <c r="AF5003" s="62"/>
      <c r="AG5003" s="62"/>
      <c r="AH5003" s="62"/>
      <c r="AI5003" s="62"/>
      <c r="AJ5003" s="62"/>
      <c r="AK5003" s="62"/>
      <c r="AL5003" s="62"/>
      <c r="AM5003" s="62"/>
      <c r="AN5003" s="62"/>
      <c r="AO5003" s="62"/>
      <c r="AP5003" s="62"/>
      <c r="AQ5003" s="62"/>
      <c r="AR5003" s="62"/>
      <c r="AS5003" s="62"/>
      <c r="AT5003" s="62"/>
      <c r="AU5003" s="62"/>
      <c r="AV5003" s="62"/>
      <c r="AW5003" s="62"/>
      <c r="AX5003" s="62"/>
    </row>
    <row r="5004" spans="2:50" ht="12.75" hidden="1" customHeight="1">
      <c r="D5004" s="60">
        <f>'Class 1-7 WorkSheet'!A5002</f>
        <v>0</v>
      </c>
      <c r="E5004" s="60"/>
      <c r="F5004" s="60"/>
      <c r="G5004" s="60"/>
      <c r="H5004" s="60"/>
      <c r="I5004" s="60"/>
      <c r="J5004" s="60"/>
      <c r="K5004" s="60"/>
      <c r="L5004" s="60"/>
      <c r="M5004" s="60"/>
      <c r="N5004" s="60"/>
      <c r="O5004" s="60"/>
      <c r="P5004" s="60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0"/>
      <c r="AC5004" s="60"/>
      <c r="AD5004" s="60"/>
      <c r="AE5004" s="60"/>
      <c r="AF5004" s="60"/>
      <c r="AG5004" s="60"/>
      <c r="AH5004" s="60"/>
      <c r="AI5004" s="60"/>
      <c r="AJ5004" s="60"/>
      <c r="AK5004" s="60"/>
      <c r="AL5004" s="60"/>
      <c r="AM5004" s="60"/>
      <c r="AN5004" s="60"/>
      <c r="AO5004" s="60"/>
      <c r="AP5004" s="60"/>
      <c r="AQ5004" s="60"/>
      <c r="AR5004" s="60"/>
      <c r="AS5004" s="60"/>
      <c r="AT5004" s="60"/>
      <c r="AU5004" s="60"/>
      <c r="AV5004" s="60"/>
      <c r="AW5004" s="60"/>
      <c r="AX5004" s="60"/>
    </row>
    <row r="5005" spans="2:50" ht="5.25" hidden="1" customHeight="1"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2:50" ht="31.5" hidden="1" customHeight="1">
      <c r="B5006" s="2"/>
      <c r="C5006" s="2"/>
      <c r="D5006" s="63" t="s">
        <v>45</v>
      </c>
      <c r="E5006" s="63"/>
      <c r="F5006" s="63"/>
      <c r="G5006" s="63"/>
      <c r="H5006" s="63"/>
      <c r="I5006" s="63"/>
      <c r="J5006" s="63"/>
      <c r="K5006" s="63"/>
      <c r="L5006" s="63"/>
      <c r="M5006" s="63"/>
      <c r="N5006" s="63"/>
      <c r="O5006" s="63"/>
      <c r="P5006" s="63"/>
      <c r="Q5006" s="63"/>
      <c r="R5006" s="63"/>
      <c r="S5006" s="63"/>
      <c r="T5006" s="63"/>
      <c r="U5006" s="63"/>
      <c r="V5006" s="63"/>
      <c r="W5006" s="63"/>
      <c r="X5006" s="63"/>
      <c r="Y5006" s="63"/>
      <c r="Z5006" s="63"/>
      <c r="AA5006" s="63"/>
      <c r="AB5006" s="63"/>
      <c r="AC5006" s="63"/>
      <c r="AD5006" s="63"/>
      <c r="AE5006" s="63"/>
      <c r="AF5006" s="63"/>
      <c r="AG5006" s="63"/>
      <c r="AH5006" s="63"/>
      <c r="AI5006" s="63"/>
      <c r="AJ5006" s="63"/>
      <c r="AK5006" s="63"/>
      <c r="AL5006" s="63"/>
      <c r="AM5006" s="63"/>
      <c r="AN5006" s="63"/>
      <c r="AO5006" s="63"/>
      <c r="AP5006" s="63"/>
      <c r="AQ5006" s="63"/>
      <c r="AR5006" s="63"/>
      <c r="AS5006" s="63"/>
      <c r="AT5006" s="63"/>
      <c r="AU5006" s="63"/>
      <c r="AV5006" s="63"/>
      <c r="AW5006" s="63"/>
      <c r="AX5006" s="63"/>
    </row>
    <row r="5007" spans="2:50" ht="21" hidden="1">
      <c r="D5007" s="65" t="s">
        <v>46</v>
      </c>
      <c r="E5007" s="65"/>
      <c r="F5007" s="65"/>
      <c r="G5007" s="65"/>
      <c r="H5007" s="65"/>
      <c r="I5007" s="65"/>
      <c r="J5007" s="65"/>
      <c r="K5007" s="65"/>
      <c r="L5007" s="65"/>
      <c r="M5007" s="65"/>
      <c r="N5007" s="65"/>
      <c r="O5007" s="65"/>
      <c r="P5007" s="65"/>
      <c r="Q5007" s="65"/>
      <c r="R5007" s="65"/>
      <c r="S5007" s="65"/>
      <c r="T5007" s="65"/>
      <c r="U5007" s="65"/>
      <c r="V5007" s="65"/>
      <c r="W5007" s="65"/>
      <c r="X5007" s="65"/>
      <c r="Y5007" s="65"/>
      <c r="Z5007" s="65"/>
      <c r="AA5007" s="65"/>
      <c r="AB5007" s="65"/>
      <c r="AC5007" s="65"/>
      <c r="AD5007" s="65"/>
      <c r="AE5007" s="65"/>
      <c r="AF5007" s="65"/>
      <c r="AG5007" s="65"/>
      <c r="AH5007" s="65"/>
      <c r="AI5007" s="65"/>
      <c r="AJ5007" s="65"/>
      <c r="AK5007" s="65"/>
      <c r="AL5007" s="65"/>
      <c r="AM5007" s="65"/>
      <c r="AN5007" s="65"/>
      <c r="AO5007" s="65"/>
      <c r="AP5007" s="65"/>
      <c r="AQ5007" s="65"/>
      <c r="AR5007" s="65"/>
      <c r="AS5007" s="65"/>
      <c r="AT5007" s="65"/>
      <c r="AU5007" s="65"/>
      <c r="AV5007" s="65"/>
      <c r="AW5007" s="65"/>
      <c r="AX5007" s="65"/>
    </row>
    <row r="5008" spans="2:50" ht="35.25" hidden="1" customHeight="1">
      <c r="D5008" s="62" t="s">
        <v>47</v>
      </c>
      <c r="E5008" s="62"/>
      <c r="F5008" s="62"/>
      <c r="G5008" s="62"/>
      <c r="H5008" s="62"/>
      <c r="I5008" s="62"/>
      <c r="J5008" s="62"/>
      <c r="K5008" s="62"/>
      <c r="L5008" s="62"/>
      <c r="M5008" s="62"/>
      <c r="N5008" s="62"/>
      <c r="O5008" s="62"/>
      <c r="P5008" s="62"/>
      <c r="Q5008" s="62"/>
      <c r="R5008" s="62"/>
      <c r="S5008" s="62"/>
      <c r="T5008" s="62"/>
      <c r="U5008" s="62"/>
      <c r="V5008" s="62"/>
      <c r="W5008" s="62"/>
      <c r="X5008" s="62"/>
      <c r="Y5008" s="62"/>
      <c r="Z5008" s="62"/>
      <c r="AA5008" s="62"/>
      <c r="AB5008" s="62"/>
      <c r="AC5008" s="62"/>
      <c r="AD5008" s="62"/>
      <c r="AE5008" s="62"/>
      <c r="AF5008" s="62"/>
      <c r="AG5008" s="62"/>
      <c r="AH5008" s="62"/>
      <c r="AI5008" s="62"/>
      <c r="AJ5008" s="62"/>
      <c r="AK5008" s="62"/>
      <c r="AL5008" s="62"/>
      <c r="AM5008" s="62"/>
      <c r="AN5008" s="62"/>
      <c r="AO5008" s="62"/>
      <c r="AP5008" s="62"/>
      <c r="AQ5008" s="62"/>
      <c r="AR5008" s="62"/>
      <c r="AS5008" s="62"/>
      <c r="AT5008" s="62"/>
      <c r="AU5008" s="62"/>
      <c r="AV5008" s="62"/>
      <c r="AW5008" s="62"/>
      <c r="AX5008" s="62"/>
    </row>
    <row r="5009" spans="4:50" ht="5.25" hidden="1" customHeight="1"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</row>
    <row r="5010" spans="4:50" ht="20.100000000000001" hidden="1" customHeight="1">
      <c r="D5010" s="60" t="s">
        <v>48</v>
      </c>
      <c r="E5010" s="60"/>
      <c r="F5010" s="60"/>
      <c r="G5010" s="60"/>
      <c r="H5010" s="60"/>
      <c r="I5010" s="60"/>
      <c r="J5010" s="60"/>
      <c r="K5010" s="60"/>
      <c r="L5010" s="60"/>
      <c r="M5010" s="60"/>
      <c r="N5010" s="64"/>
      <c r="O5010" s="56">
        <v>301</v>
      </c>
      <c r="P5010" s="57"/>
      <c r="Q5010" s="57"/>
      <c r="R5010" s="57"/>
      <c r="S5010" s="57"/>
      <c r="T5010" s="57"/>
      <c r="U5010" s="57"/>
      <c r="V5010" s="58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</row>
    <row r="5011" spans="4:50" ht="7.5" hidden="1" customHeight="1"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</row>
    <row r="5012" spans="4:50" ht="20.100000000000001" hidden="1" customHeight="1">
      <c r="D5012" s="1"/>
      <c r="E5012" s="1"/>
      <c r="F5012" s="1"/>
      <c r="G5012" s="1"/>
      <c r="H5012" s="1"/>
      <c r="I5012" s="1"/>
      <c r="J5012" s="1"/>
      <c r="K5012" s="1"/>
      <c r="L5012" s="1"/>
      <c r="M5012" s="1" t="s">
        <v>49</v>
      </c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56" t="e">
        <f>VLOOKUP(O5010,'Class 1-7 WorkSheet'!B5004:J5199,4,FALSE)</f>
        <v>#N/A</v>
      </c>
      <c r="AF5012" s="57"/>
      <c r="AG5012" s="57"/>
      <c r="AH5012" s="57"/>
      <c r="AI5012" s="57"/>
      <c r="AJ5012" s="57"/>
      <c r="AK5012" s="57"/>
      <c r="AL5012" s="57"/>
      <c r="AM5012" s="57"/>
      <c r="AN5012" s="57"/>
      <c r="AO5012" s="57"/>
      <c r="AP5012" s="57"/>
      <c r="AQ5012" s="57"/>
      <c r="AR5012" s="57"/>
      <c r="AS5012" s="57"/>
      <c r="AT5012" s="57"/>
      <c r="AU5012" s="57"/>
      <c r="AV5012" s="57"/>
      <c r="AW5012" s="57"/>
      <c r="AX5012" s="58"/>
    </row>
    <row r="5013" spans="4:50" ht="6.75" hidden="1" customHeight="1"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</row>
    <row r="5014" spans="4:50" ht="20.100000000000001" hidden="1" customHeight="1">
      <c r="D5014" s="1" t="s">
        <v>53</v>
      </c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56" t="e">
        <f>VLOOKUP(O5010,'Class 1-7 WorkSheet'!B5004:J5016,6,FALSE)</f>
        <v>#N/A</v>
      </c>
      <c r="Y5014" s="57"/>
      <c r="Z5014" s="57"/>
      <c r="AA5014" s="57"/>
      <c r="AB5014" s="57"/>
      <c r="AC5014" s="57"/>
      <c r="AD5014" s="57"/>
      <c r="AE5014" s="57"/>
      <c r="AF5014" s="57"/>
      <c r="AG5014" s="57"/>
      <c r="AH5014" s="57"/>
      <c r="AI5014" s="57"/>
      <c r="AJ5014" s="57"/>
      <c r="AK5014" s="57"/>
      <c r="AL5014" s="57"/>
      <c r="AM5014" s="57"/>
      <c r="AN5014" s="58"/>
      <c r="AO5014" s="1"/>
      <c r="AP5014" s="1" t="s">
        <v>57</v>
      </c>
      <c r="AQ5014" s="1"/>
      <c r="AR5014" s="1"/>
      <c r="AS5014" s="1"/>
      <c r="AT5014" s="1"/>
      <c r="AU5014" s="1"/>
      <c r="AV5014" s="1"/>
      <c r="AW5014" s="1"/>
      <c r="AX5014" s="1"/>
    </row>
    <row r="5015" spans="4:50" ht="5.25" hidden="1" customHeight="1"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</row>
    <row r="5016" spans="4:50" ht="20.100000000000001" hidden="1" customHeight="1">
      <c r="D5016" s="1" t="s">
        <v>54</v>
      </c>
      <c r="E5016" s="1"/>
      <c r="F5016" s="1"/>
      <c r="G5016" s="56" t="e">
        <f>VLOOKUP(O5010,'Class 1-7 WorkSheet'!B5004:J5016,5,FALSE)</f>
        <v>#N/A</v>
      </c>
      <c r="H5016" s="57"/>
      <c r="I5016" s="57"/>
      <c r="J5016" s="57"/>
      <c r="K5016" s="57"/>
      <c r="L5016" s="57"/>
      <c r="M5016" s="57"/>
      <c r="N5016" s="57"/>
      <c r="O5016" s="57"/>
      <c r="P5016" s="57"/>
      <c r="Q5016" s="57"/>
      <c r="R5016" s="57"/>
      <c r="S5016" s="57"/>
      <c r="T5016" s="57"/>
      <c r="U5016" s="57"/>
      <c r="V5016" s="57"/>
      <c r="W5016" s="57"/>
      <c r="X5016" s="57"/>
      <c r="Y5016" s="57"/>
      <c r="Z5016" s="58"/>
      <c r="AA5016" s="1" t="s">
        <v>58</v>
      </c>
      <c r="AB5016" s="1"/>
      <c r="AC5016" s="1"/>
      <c r="AD5016" s="1"/>
      <c r="AE5016" s="1"/>
      <c r="AF5016" s="1"/>
      <c r="AG5016" s="1"/>
      <c r="AH5016" s="1"/>
      <c r="AI5016" s="1"/>
      <c r="AJ5016" s="1"/>
      <c r="AK5016" s="1" t="s">
        <v>55</v>
      </c>
      <c r="AL5016" s="1"/>
      <c r="AM5016" s="1"/>
      <c r="AN5016" s="1"/>
      <c r="AO5016" s="1"/>
      <c r="AP5016" s="1"/>
      <c r="AQ5016" s="66" t="e">
        <f>VLOOKUP(O5010,'Class 1-7 WorkSheet'!B5004:J5016,9,FALSE)</f>
        <v>#N/A</v>
      </c>
      <c r="AR5016" s="67"/>
      <c r="AS5016" s="67"/>
      <c r="AT5016" s="67"/>
      <c r="AU5016" s="67"/>
      <c r="AV5016" s="67"/>
      <c r="AW5016" s="67"/>
      <c r="AX5016" s="68"/>
    </row>
    <row r="5017" spans="4:50" ht="6" hidden="1" customHeight="1"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</row>
    <row r="5018" spans="4:50" ht="20.100000000000001" hidden="1" customHeight="1">
      <c r="D5018" s="1" t="s">
        <v>50</v>
      </c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56">
        <f>'Class 1-7 WorkSheet'!D5001</f>
        <v>0</v>
      </c>
      <c r="P5018" s="57"/>
      <c r="Q5018" s="57"/>
      <c r="R5018" s="57"/>
      <c r="S5018" s="57"/>
      <c r="T5018" s="57"/>
      <c r="U5018" s="57"/>
      <c r="V5018" s="57"/>
      <c r="W5018" s="57"/>
      <c r="X5018" s="57"/>
      <c r="Y5018" s="57"/>
      <c r="Z5018" s="57"/>
      <c r="AA5018" s="57"/>
      <c r="AB5018" s="57"/>
      <c r="AC5018" s="57"/>
      <c r="AD5018" s="57"/>
      <c r="AE5018" s="57"/>
      <c r="AF5018" s="57"/>
      <c r="AG5018" s="57"/>
      <c r="AH5018" s="57"/>
      <c r="AI5018" s="58"/>
      <c r="AJ5018" s="1" t="s">
        <v>56</v>
      </c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56" t="e">
        <f>VLOOKUP(O5010,'Class 1-7 WorkSheet'!B5004:J5199,3,FALSE)</f>
        <v>#N/A</v>
      </c>
      <c r="AW5018" s="57"/>
      <c r="AX5018" s="58"/>
    </row>
    <row r="5019" spans="4:50" ht="6" hidden="1" customHeight="1"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</row>
    <row r="5020" spans="4:50" ht="20.100000000000001" hidden="1" customHeight="1">
      <c r="D5020" s="1" t="s">
        <v>52</v>
      </c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</row>
    <row r="5021" spans="4:50" ht="6" hidden="1" customHeight="1"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</row>
    <row r="5022" spans="4:50" ht="20.100000000000001" hidden="1" customHeight="1">
      <c r="D5022" s="1"/>
      <c r="E5022" s="1"/>
      <c r="F5022" s="1"/>
      <c r="G5022" s="1"/>
      <c r="H5022" s="1"/>
      <c r="I5022" s="1"/>
      <c r="J5022" s="1" t="s">
        <v>62</v>
      </c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56" t="e">
        <f>VLOOKUP(O5010,'Class 1-7 WorkSheet'!B5004:J5199,2,FALSE)</f>
        <v>#N/A</v>
      </c>
      <c r="V5022" s="57"/>
      <c r="W5022" s="58"/>
      <c r="X5022" s="1" t="s">
        <v>59</v>
      </c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</row>
    <row r="5023" spans="4:50" ht="5.25" hidden="1" customHeight="1"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3"/>
      <c r="V5023" s="3"/>
      <c r="W5023" s="3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</row>
    <row r="5024" spans="4:50" ht="20.100000000000001" hidden="1" customHeight="1">
      <c r="D5024" s="1" t="s">
        <v>51</v>
      </c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</row>
    <row r="5025" spans="4:50" ht="17.25" hidden="1" customHeight="1"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</row>
    <row r="5026" spans="4:50" ht="20.100000000000001" hidden="1" customHeight="1">
      <c r="D5026" s="1" t="s">
        <v>60</v>
      </c>
      <c r="E5026" s="1"/>
      <c r="F5026" s="1"/>
      <c r="G5026" s="1"/>
      <c r="H5026" s="1"/>
      <c r="I5026" s="60"/>
      <c r="J5026" s="60"/>
      <c r="K5026" s="60"/>
      <c r="L5026" s="60"/>
      <c r="M5026" s="60"/>
      <c r="N5026" s="60"/>
      <c r="O5026" s="60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61" t="s">
        <v>61</v>
      </c>
      <c r="AH5026" s="61"/>
      <c r="AI5026" s="61"/>
      <c r="AJ5026" s="61"/>
      <c r="AK5026" s="61"/>
      <c r="AL5026" s="61"/>
      <c r="AM5026" s="61"/>
      <c r="AN5026" s="61"/>
      <c r="AO5026" s="61"/>
      <c r="AP5026" s="61"/>
      <c r="AQ5026" s="61"/>
      <c r="AR5026" s="61"/>
      <c r="AS5026" s="61"/>
      <c r="AT5026" s="61"/>
      <c r="AU5026" s="1"/>
      <c r="AV5026" s="1"/>
      <c r="AW5026" s="1"/>
      <c r="AX5026" s="1"/>
    </row>
    <row r="5027" spans="4:50" hidden="1"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61"/>
      <c r="AH5027" s="61"/>
      <c r="AI5027" s="61"/>
      <c r="AJ5027" s="61"/>
      <c r="AK5027" s="61"/>
      <c r="AL5027" s="61"/>
      <c r="AM5027" s="61"/>
      <c r="AN5027" s="61"/>
      <c r="AO5027" s="61"/>
      <c r="AP5027" s="61"/>
      <c r="AQ5027" s="61"/>
      <c r="AR5027" s="61"/>
      <c r="AS5027" s="61"/>
      <c r="AT5027" s="61"/>
      <c r="AU5027" s="1"/>
      <c r="AV5027" s="1"/>
      <c r="AW5027" s="1"/>
      <c r="AX5027" s="1"/>
    </row>
    <row r="5028" spans="4:50" hidden="1"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</row>
    <row r="5029" spans="4:50" hidden="1"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</row>
    <row r="5030" spans="4:50" hidden="1"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</row>
    <row r="5031" spans="4:50" hidden="1"/>
    <row r="5032" spans="4:50" hidden="1"/>
    <row r="5033" spans="4:50" hidden="1"/>
    <row r="5034" spans="4:50" hidden="1"/>
    <row r="5035" spans="4:50" hidden="1"/>
    <row r="5036" spans="4:50" hidden="1"/>
    <row r="5037" spans="4:50" hidden="1"/>
    <row r="5038" spans="4:50" hidden="1"/>
    <row r="5039" spans="4:50" hidden="1"/>
    <row r="5040" spans="4:50" hidden="1"/>
    <row r="5041" spans="2:50" hidden="1"/>
    <row r="5042" spans="2:50" hidden="1"/>
    <row r="5043" spans="2:50" hidden="1"/>
    <row r="5044" spans="2:50" hidden="1"/>
    <row r="5045" spans="2:50" hidden="1"/>
    <row r="5046" spans="2:50" hidden="1"/>
    <row r="5047" spans="2:50" hidden="1"/>
    <row r="5048" spans="2:50" hidden="1"/>
    <row r="5049" spans="2:50" hidden="1"/>
    <row r="5050" spans="2:50" hidden="1"/>
    <row r="5051" spans="2:50" hidden="1"/>
    <row r="5052" spans="2:50" ht="27" hidden="1" customHeight="1">
      <c r="D5052" s="62" t="s">
        <v>69</v>
      </c>
      <c r="E5052" s="62"/>
      <c r="F5052" s="62"/>
      <c r="G5052" s="62"/>
      <c r="H5052" s="62"/>
      <c r="I5052" s="62"/>
      <c r="J5052" s="62"/>
      <c r="K5052" s="62"/>
      <c r="L5052" s="62"/>
      <c r="M5052" s="62"/>
      <c r="N5052" s="62"/>
      <c r="O5052" s="62"/>
      <c r="P5052" s="62"/>
      <c r="Q5052" s="62"/>
      <c r="R5052" s="62"/>
      <c r="S5052" s="62"/>
      <c r="T5052" s="62"/>
      <c r="U5052" s="62"/>
      <c r="V5052" s="62"/>
      <c r="W5052" s="62"/>
      <c r="X5052" s="62"/>
      <c r="Y5052" s="62"/>
      <c r="Z5052" s="62"/>
      <c r="AA5052" s="62"/>
      <c r="AB5052" s="62"/>
      <c r="AC5052" s="62"/>
      <c r="AD5052" s="62"/>
      <c r="AE5052" s="62"/>
      <c r="AF5052" s="62"/>
      <c r="AG5052" s="62"/>
      <c r="AH5052" s="62"/>
      <c r="AI5052" s="62"/>
      <c r="AJ5052" s="62"/>
      <c r="AK5052" s="62"/>
      <c r="AL5052" s="62"/>
      <c r="AM5052" s="62"/>
      <c r="AN5052" s="62"/>
      <c r="AO5052" s="62"/>
      <c r="AP5052" s="62"/>
      <c r="AQ5052" s="62"/>
      <c r="AR5052" s="62"/>
      <c r="AS5052" s="62"/>
      <c r="AT5052" s="62"/>
      <c r="AU5052" s="62"/>
      <c r="AV5052" s="62"/>
      <c r="AW5052" s="62"/>
      <c r="AX5052" s="62"/>
    </row>
    <row r="5053" spans="2:50" ht="12.75" hidden="1" customHeight="1">
      <c r="D5053" s="60">
        <f>'Class 1-7 WorkSheet'!A5002</f>
        <v>0</v>
      </c>
      <c r="E5053" s="60"/>
      <c r="F5053" s="60"/>
      <c r="G5053" s="60"/>
      <c r="H5053" s="60"/>
      <c r="I5053" s="60"/>
      <c r="J5053" s="60"/>
      <c r="K5053" s="60"/>
      <c r="L5053" s="60"/>
      <c r="M5053" s="60"/>
      <c r="N5053" s="60"/>
      <c r="O5053" s="60"/>
      <c r="P5053" s="60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0"/>
      <c r="AC5053" s="60"/>
      <c r="AD5053" s="60"/>
      <c r="AE5053" s="60"/>
      <c r="AF5053" s="60"/>
      <c r="AG5053" s="60"/>
      <c r="AH5053" s="60"/>
      <c r="AI5053" s="60"/>
      <c r="AJ5053" s="60"/>
      <c r="AK5053" s="60"/>
      <c r="AL5053" s="60"/>
      <c r="AM5053" s="60"/>
      <c r="AN5053" s="60"/>
      <c r="AO5053" s="60"/>
      <c r="AP5053" s="60"/>
      <c r="AQ5053" s="60"/>
      <c r="AR5053" s="60"/>
      <c r="AS5053" s="60"/>
      <c r="AT5053" s="60"/>
      <c r="AU5053" s="60"/>
      <c r="AV5053" s="60"/>
      <c r="AW5053" s="60"/>
      <c r="AX5053" s="60"/>
    </row>
    <row r="5054" spans="2:50" ht="5.25" hidden="1" customHeight="1"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2:50" ht="31.5" hidden="1" customHeight="1">
      <c r="B5055" s="2"/>
      <c r="C5055" s="2"/>
      <c r="D5055" s="63" t="s">
        <v>45</v>
      </c>
      <c r="E5055" s="63"/>
      <c r="F5055" s="63"/>
      <c r="G5055" s="63"/>
      <c r="H5055" s="63"/>
      <c r="I5055" s="63"/>
      <c r="J5055" s="63"/>
      <c r="K5055" s="63"/>
      <c r="L5055" s="63"/>
      <c r="M5055" s="63"/>
      <c r="N5055" s="63"/>
      <c r="O5055" s="63"/>
      <c r="P5055" s="63"/>
      <c r="Q5055" s="63"/>
      <c r="R5055" s="63"/>
      <c r="S5055" s="63"/>
      <c r="T5055" s="63"/>
      <c r="U5055" s="63"/>
      <c r="V5055" s="63"/>
      <c r="W5055" s="63"/>
      <c r="X5055" s="63"/>
      <c r="Y5055" s="63"/>
      <c r="Z5055" s="63"/>
      <c r="AA5055" s="63"/>
      <c r="AB5055" s="63"/>
      <c r="AC5055" s="63"/>
      <c r="AD5055" s="63"/>
      <c r="AE5055" s="63"/>
      <c r="AF5055" s="63"/>
      <c r="AG5055" s="63"/>
      <c r="AH5055" s="63"/>
      <c r="AI5055" s="63"/>
      <c r="AJ5055" s="63"/>
      <c r="AK5055" s="63"/>
      <c r="AL5055" s="63"/>
      <c r="AM5055" s="63"/>
      <c r="AN5055" s="63"/>
      <c r="AO5055" s="63"/>
      <c r="AP5055" s="63"/>
      <c r="AQ5055" s="63"/>
      <c r="AR5055" s="63"/>
      <c r="AS5055" s="63"/>
      <c r="AT5055" s="63"/>
      <c r="AU5055" s="63"/>
      <c r="AV5055" s="63"/>
      <c r="AW5055" s="63"/>
      <c r="AX5055" s="63"/>
    </row>
    <row r="5056" spans="2:50" ht="21" hidden="1">
      <c r="D5056" s="65" t="s">
        <v>46</v>
      </c>
      <c r="E5056" s="65"/>
      <c r="F5056" s="65"/>
      <c r="G5056" s="65"/>
      <c r="H5056" s="65"/>
      <c r="I5056" s="65"/>
      <c r="J5056" s="65"/>
      <c r="K5056" s="65"/>
      <c r="L5056" s="65"/>
      <c r="M5056" s="65"/>
      <c r="N5056" s="65"/>
      <c r="O5056" s="65"/>
      <c r="P5056" s="65"/>
      <c r="Q5056" s="65"/>
      <c r="R5056" s="65"/>
      <c r="S5056" s="65"/>
      <c r="T5056" s="65"/>
      <c r="U5056" s="65"/>
      <c r="V5056" s="65"/>
      <c r="W5056" s="65"/>
      <c r="X5056" s="65"/>
      <c r="Y5056" s="65"/>
      <c r="Z5056" s="65"/>
      <c r="AA5056" s="65"/>
      <c r="AB5056" s="65"/>
      <c r="AC5056" s="65"/>
      <c r="AD5056" s="65"/>
      <c r="AE5056" s="65"/>
      <c r="AF5056" s="65"/>
      <c r="AG5056" s="65"/>
      <c r="AH5056" s="65"/>
      <c r="AI5056" s="65"/>
      <c r="AJ5056" s="65"/>
      <c r="AK5056" s="65"/>
      <c r="AL5056" s="65"/>
      <c r="AM5056" s="65"/>
      <c r="AN5056" s="65"/>
      <c r="AO5056" s="65"/>
      <c r="AP5056" s="65"/>
      <c r="AQ5056" s="65"/>
      <c r="AR5056" s="65"/>
      <c r="AS5056" s="65"/>
      <c r="AT5056" s="65"/>
      <c r="AU5056" s="65"/>
      <c r="AV5056" s="65"/>
      <c r="AW5056" s="65"/>
      <c r="AX5056" s="65"/>
    </row>
    <row r="5057" spans="4:50" ht="35.25" hidden="1" customHeight="1">
      <c r="D5057" s="62" t="s">
        <v>47</v>
      </c>
      <c r="E5057" s="62"/>
      <c r="F5057" s="62"/>
      <c r="G5057" s="62"/>
      <c r="H5057" s="62"/>
      <c r="I5057" s="62"/>
      <c r="J5057" s="62"/>
      <c r="K5057" s="62"/>
      <c r="L5057" s="62"/>
      <c r="M5057" s="62"/>
      <c r="N5057" s="62"/>
      <c r="O5057" s="62"/>
      <c r="P5057" s="62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2"/>
      <c r="AC5057" s="62"/>
      <c r="AD5057" s="62"/>
      <c r="AE5057" s="62"/>
      <c r="AF5057" s="62"/>
      <c r="AG5057" s="62"/>
      <c r="AH5057" s="62"/>
      <c r="AI5057" s="62"/>
      <c r="AJ5057" s="62"/>
      <c r="AK5057" s="62"/>
      <c r="AL5057" s="62"/>
      <c r="AM5057" s="62"/>
      <c r="AN5057" s="62"/>
      <c r="AO5057" s="62"/>
      <c r="AP5057" s="62"/>
      <c r="AQ5057" s="62"/>
      <c r="AR5057" s="62"/>
      <c r="AS5057" s="62"/>
      <c r="AT5057" s="62"/>
      <c r="AU5057" s="62"/>
      <c r="AV5057" s="62"/>
      <c r="AW5057" s="62"/>
      <c r="AX5057" s="62"/>
    </row>
    <row r="5058" spans="4:50" ht="5.25" hidden="1" customHeight="1"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</row>
    <row r="5059" spans="4:50" ht="20.100000000000001" hidden="1" customHeight="1">
      <c r="D5059" s="60" t="s">
        <v>48</v>
      </c>
      <c r="E5059" s="60"/>
      <c r="F5059" s="60"/>
      <c r="G5059" s="60"/>
      <c r="H5059" s="60"/>
      <c r="I5059" s="60"/>
      <c r="J5059" s="60"/>
      <c r="K5059" s="60"/>
      <c r="L5059" s="60"/>
      <c r="M5059" s="60"/>
      <c r="N5059" s="64"/>
      <c r="O5059" s="56">
        <v>301</v>
      </c>
      <c r="P5059" s="57"/>
      <c r="Q5059" s="57"/>
      <c r="R5059" s="57"/>
      <c r="S5059" s="57"/>
      <c r="T5059" s="57"/>
      <c r="U5059" s="57"/>
      <c r="V5059" s="58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</row>
    <row r="5060" spans="4:50" ht="7.5" hidden="1" customHeight="1"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</row>
    <row r="5061" spans="4:50" ht="20.100000000000001" hidden="1" customHeight="1">
      <c r="D5061" s="1"/>
      <c r="E5061" s="1"/>
      <c r="F5061" s="1"/>
      <c r="G5061" s="1"/>
      <c r="H5061" s="1"/>
      <c r="I5061" s="1"/>
      <c r="J5061" s="1"/>
      <c r="K5061" s="1"/>
      <c r="L5061" s="1"/>
      <c r="M5061" s="1" t="s">
        <v>49</v>
      </c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56" t="e">
        <f>VLOOKUP(O5059,'Class 1-7 WorkSheet'!B5004:J5248,4,FALSE)</f>
        <v>#N/A</v>
      </c>
      <c r="AF5061" s="57"/>
      <c r="AG5061" s="57"/>
      <c r="AH5061" s="57"/>
      <c r="AI5061" s="57"/>
      <c r="AJ5061" s="57"/>
      <c r="AK5061" s="57"/>
      <c r="AL5061" s="57"/>
      <c r="AM5061" s="57"/>
      <c r="AN5061" s="57"/>
      <c r="AO5061" s="57"/>
      <c r="AP5061" s="57"/>
      <c r="AQ5061" s="57"/>
      <c r="AR5061" s="57"/>
      <c r="AS5061" s="57"/>
      <c r="AT5061" s="57"/>
      <c r="AU5061" s="57"/>
      <c r="AV5061" s="57"/>
      <c r="AW5061" s="57"/>
      <c r="AX5061" s="58"/>
    </row>
    <row r="5062" spans="4:50" ht="6.75" hidden="1" customHeight="1"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</row>
    <row r="5063" spans="4:50" ht="20.100000000000001" hidden="1" customHeight="1">
      <c r="D5063" s="1" t="s">
        <v>53</v>
      </c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56" t="e">
        <f>VLOOKUP(O5059,'Class 1-7 WorkSheet'!B5004:J5065,6,FALSE)</f>
        <v>#N/A</v>
      </c>
      <c r="Y5063" s="57"/>
      <c r="Z5063" s="57"/>
      <c r="AA5063" s="57"/>
      <c r="AB5063" s="57"/>
      <c r="AC5063" s="57"/>
      <c r="AD5063" s="57"/>
      <c r="AE5063" s="57"/>
      <c r="AF5063" s="57"/>
      <c r="AG5063" s="57"/>
      <c r="AH5063" s="57"/>
      <c r="AI5063" s="57"/>
      <c r="AJ5063" s="57"/>
      <c r="AK5063" s="57"/>
      <c r="AL5063" s="57"/>
      <c r="AM5063" s="57"/>
      <c r="AN5063" s="58"/>
      <c r="AO5063" s="1"/>
      <c r="AP5063" s="1" t="s">
        <v>57</v>
      </c>
      <c r="AQ5063" s="1"/>
      <c r="AR5063" s="1"/>
      <c r="AS5063" s="1"/>
      <c r="AT5063" s="1"/>
      <c r="AU5063" s="1"/>
      <c r="AV5063" s="1"/>
      <c r="AW5063" s="1"/>
      <c r="AX5063" s="1"/>
    </row>
    <row r="5064" spans="4:50" ht="5.25" hidden="1" customHeight="1"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</row>
    <row r="5065" spans="4:50" ht="20.100000000000001" hidden="1" customHeight="1">
      <c r="D5065" s="1" t="s">
        <v>54</v>
      </c>
      <c r="E5065" s="1"/>
      <c r="F5065" s="1"/>
      <c r="G5065" s="56" t="e">
        <f>VLOOKUP(O5059,'Class 1-7 WorkSheet'!B5004:J5065,5,FALSE)</f>
        <v>#N/A</v>
      </c>
      <c r="H5065" s="57"/>
      <c r="I5065" s="57"/>
      <c r="J5065" s="57"/>
      <c r="K5065" s="57"/>
      <c r="L5065" s="57"/>
      <c r="M5065" s="57"/>
      <c r="N5065" s="57"/>
      <c r="O5065" s="57"/>
      <c r="P5065" s="57"/>
      <c r="Q5065" s="57"/>
      <c r="R5065" s="57"/>
      <c r="S5065" s="57"/>
      <c r="T5065" s="57"/>
      <c r="U5065" s="57"/>
      <c r="V5065" s="57"/>
      <c r="W5065" s="57"/>
      <c r="X5065" s="57"/>
      <c r="Y5065" s="57"/>
      <c r="Z5065" s="58"/>
      <c r="AA5065" s="1" t="s">
        <v>58</v>
      </c>
      <c r="AB5065" s="1"/>
      <c r="AC5065" s="1"/>
      <c r="AD5065" s="1"/>
      <c r="AE5065" s="1"/>
      <c r="AF5065" s="1"/>
      <c r="AG5065" s="1"/>
      <c r="AH5065" s="1"/>
      <c r="AI5065" s="1"/>
      <c r="AJ5065" s="1"/>
      <c r="AK5065" s="1" t="s">
        <v>55</v>
      </c>
      <c r="AL5065" s="1"/>
      <c r="AM5065" s="1"/>
      <c r="AN5065" s="1"/>
      <c r="AO5065" s="1"/>
      <c r="AP5065" s="1"/>
      <c r="AQ5065" s="66" t="e">
        <f>VLOOKUP(O5059,'Class 1-7 WorkSheet'!B5004:J5065,9,FALSE)</f>
        <v>#N/A</v>
      </c>
      <c r="AR5065" s="67"/>
      <c r="AS5065" s="67"/>
      <c r="AT5065" s="67"/>
      <c r="AU5065" s="67"/>
      <c r="AV5065" s="67"/>
      <c r="AW5065" s="67"/>
      <c r="AX5065" s="68"/>
    </row>
    <row r="5066" spans="4:50" ht="6" hidden="1" customHeight="1"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</row>
    <row r="5067" spans="4:50" ht="20.100000000000001" hidden="1" customHeight="1">
      <c r="D5067" s="1" t="s">
        <v>50</v>
      </c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56">
        <f>'Class 1-7 WorkSheet'!D5001</f>
        <v>0</v>
      </c>
      <c r="P5067" s="57"/>
      <c r="Q5067" s="57"/>
      <c r="R5067" s="57"/>
      <c r="S5067" s="57"/>
      <c r="T5067" s="57"/>
      <c r="U5067" s="57"/>
      <c r="V5067" s="57"/>
      <c r="W5067" s="57"/>
      <c r="X5067" s="57"/>
      <c r="Y5067" s="57"/>
      <c r="Z5067" s="57"/>
      <c r="AA5067" s="57"/>
      <c r="AB5067" s="57"/>
      <c r="AC5067" s="57"/>
      <c r="AD5067" s="57"/>
      <c r="AE5067" s="57"/>
      <c r="AF5067" s="57"/>
      <c r="AG5067" s="57"/>
      <c r="AH5067" s="57"/>
      <c r="AI5067" s="58"/>
      <c r="AJ5067" s="1" t="s">
        <v>56</v>
      </c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56" t="e">
        <f>VLOOKUP(O5059,'Class 1-7 WorkSheet'!B5004:J5248,3,FALSE)</f>
        <v>#N/A</v>
      </c>
      <c r="AW5067" s="57"/>
      <c r="AX5067" s="58"/>
    </row>
    <row r="5068" spans="4:50" ht="6" hidden="1" customHeight="1"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</row>
    <row r="5069" spans="4:50" ht="20.100000000000001" hidden="1" customHeight="1">
      <c r="D5069" s="1" t="s">
        <v>52</v>
      </c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</row>
    <row r="5070" spans="4:50" ht="6" hidden="1" customHeight="1"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</row>
    <row r="5071" spans="4:50" ht="20.100000000000001" hidden="1" customHeight="1">
      <c r="D5071" s="1"/>
      <c r="E5071" s="1"/>
      <c r="F5071" s="1"/>
      <c r="G5071" s="1"/>
      <c r="H5071" s="1"/>
      <c r="I5071" s="1"/>
      <c r="J5071" s="1" t="s">
        <v>62</v>
      </c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56" t="e">
        <f>VLOOKUP(O5059,'Class 1-7 WorkSheet'!B5004:J5248,2,FALSE)</f>
        <v>#N/A</v>
      </c>
      <c r="V5071" s="57"/>
      <c r="W5071" s="58"/>
      <c r="X5071" s="1" t="s">
        <v>59</v>
      </c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</row>
    <row r="5072" spans="4:50" ht="5.25" hidden="1" customHeight="1"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3"/>
      <c r="V5072" s="3"/>
      <c r="W5072" s="3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</row>
    <row r="5073" spans="4:50" ht="20.100000000000001" hidden="1" customHeight="1">
      <c r="D5073" s="1" t="s">
        <v>51</v>
      </c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</row>
    <row r="5074" spans="4:50" ht="17.25" hidden="1" customHeight="1"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</row>
    <row r="5075" spans="4:50" ht="20.100000000000001" hidden="1" customHeight="1">
      <c r="D5075" s="1" t="s">
        <v>60</v>
      </c>
      <c r="E5075" s="1"/>
      <c r="F5075" s="1"/>
      <c r="G5075" s="1"/>
      <c r="H5075" s="1"/>
      <c r="I5075" s="60"/>
      <c r="J5075" s="60"/>
      <c r="K5075" s="60"/>
      <c r="L5075" s="60"/>
      <c r="M5075" s="60"/>
      <c r="N5075" s="60"/>
      <c r="O5075" s="60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61" t="s">
        <v>61</v>
      </c>
      <c r="AH5075" s="61"/>
      <c r="AI5075" s="61"/>
      <c r="AJ5075" s="61"/>
      <c r="AK5075" s="61"/>
      <c r="AL5075" s="61"/>
      <c r="AM5075" s="61"/>
      <c r="AN5075" s="61"/>
      <c r="AO5075" s="61"/>
      <c r="AP5075" s="61"/>
      <c r="AQ5075" s="61"/>
      <c r="AR5075" s="61"/>
      <c r="AS5075" s="61"/>
      <c r="AT5075" s="61"/>
      <c r="AU5075" s="1"/>
      <c r="AV5075" s="1"/>
      <c r="AW5075" s="1"/>
      <c r="AX5075" s="1"/>
    </row>
    <row r="5076" spans="4:50" hidden="1"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61"/>
      <c r="AH5076" s="61"/>
      <c r="AI5076" s="61"/>
      <c r="AJ5076" s="61"/>
      <c r="AK5076" s="61"/>
      <c r="AL5076" s="61"/>
      <c r="AM5076" s="61"/>
      <c r="AN5076" s="61"/>
      <c r="AO5076" s="61"/>
      <c r="AP5076" s="61"/>
      <c r="AQ5076" s="61"/>
      <c r="AR5076" s="61"/>
      <c r="AS5076" s="61"/>
      <c r="AT5076" s="61"/>
      <c r="AU5076" s="1"/>
      <c r="AV5076" s="1"/>
      <c r="AW5076" s="1"/>
      <c r="AX5076" s="1"/>
    </row>
    <row r="5077" spans="4:50" hidden="1"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</row>
    <row r="5078" spans="4:50" hidden="1"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</row>
    <row r="5079" spans="4:50" hidden="1"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</row>
    <row r="5080" spans="4:50" hidden="1"/>
    <row r="5081" spans="4:50" hidden="1"/>
    <row r="5082" spans="4:50" hidden="1"/>
    <row r="5083" spans="4:50" hidden="1"/>
    <row r="5084" spans="4:50" hidden="1"/>
    <row r="5085" spans="4:50" hidden="1"/>
    <row r="5086" spans="4:50" hidden="1"/>
    <row r="5087" spans="4:50" hidden="1"/>
    <row r="5088" spans="4:50" hidden="1"/>
    <row r="5089" spans="2:50" hidden="1"/>
    <row r="5090" spans="2:50" hidden="1"/>
    <row r="5091" spans="2:50" hidden="1"/>
    <row r="5092" spans="2:50" hidden="1"/>
    <row r="5093" spans="2:50" hidden="1"/>
    <row r="5094" spans="2:50" hidden="1"/>
    <row r="5095" spans="2:50" hidden="1"/>
    <row r="5096" spans="2:50" hidden="1"/>
    <row r="5097" spans="2:50" hidden="1"/>
    <row r="5098" spans="2:50" hidden="1"/>
    <row r="5099" spans="2:50" hidden="1"/>
    <row r="5100" spans="2:50" hidden="1"/>
    <row r="5101" spans="2:50" ht="27" hidden="1" customHeight="1">
      <c r="D5101" s="62" t="s">
        <v>69</v>
      </c>
      <c r="E5101" s="62"/>
      <c r="F5101" s="62"/>
      <c r="G5101" s="62"/>
      <c r="H5101" s="62"/>
      <c r="I5101" s="62"/>
      <c r="J5101" s="62"/>
      <c r="K5101" s="62"/>
      <c r="L5101" s="62"/>
      <c r="M5101" s="62"/>
      <c r="N5101" s="62"/>
      <c r="O5101" s="62"/>
      <c r="P5101" s="62"/>
      <c r="Q5101" s="62"/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2"/>
      <c r="AC5101" s="62"/>
      <c r="AD5101" s="62"/>
      <c r="AE5101" s="62"/>
      <c r="AF5101" s="62"/>
      <c r="AG5101" s="62"/>
      <c r="AH5101" s="62"/>
      <c r="AI5101" s="62"/>
      <c r="AJ5101" s="62"/>
      <c r="AK5101" s="62"/>
      <c r="AL5101" s="62"/>
      <c r="AM5101" s="62"/>
      <c r="AN5101" s="62"/>
      <c r="AO5101" s="62"/>
      <c r="AP5101" s="62"/>
      <c r="AQ5101" s="62"/>
      <c r="AR5101" s="62"/>
      <c r="AS5101" s="62"/>
      <c r="AT5101" s="62"/>
      <c r="AU5101" s="62"/>
      <c r="AV5101" s="62"/>
      <c r="AW5101" s="62"/>
      <c r="AX5101" s="62"/>
    </row>
    <row r="5102" spans="2:50" ht="12.75" hidden="1" customHeight="1">
      <c r="D5102" s="60">
        <f>'Class 1-7 WorkSheet'!A5100</f>
        <v>0</v>
      </c>
      <c r="E5102" s="60"/>
      <c r="F5102" s="60"/>
      <c r="G5102" s="60"/>
      <c r="H5102" s="60"/>
      <c r="I5102" s="60"/>
      <c r="J5102" s="60"/>
      <c r="K5102" s="60"/>
      <c r="L5102" s="60"/>
      <c r="M5102" s="60"/>
      <c r="N5102" s="60"/>
      <c r="O5102" s="60"/>
      <c r="P5102" s="60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0"/>
      <c r="AC5102" s="60"/>
      <c r="AD5102" s="60"/>
      <c r="AE5102" s="60"/>
      <c r="AF5102" s="60"/>
      <c r="AG5102" s="60"/>
      <c r="AH5102" s="60"/>
      <c r="AI5102" s="60"/>
      <c r="AJ5102" s="60"/>
      <c r="AK5102" s="60"/>
      <c r="AL5102" s="60"/>
      <c r="AM5102" s="60"/>
      <c r="AN5102" s="60"/>
      <c r="AO5102" s="60"/>
      <c r="AP5102" s="60"/>
      <c r="AQ5102" s="60"/>
      <c r="AR5102" s="60"/>
      <c r="AS5102" s="60"/>
      <c r="AT5102" s="60"/>
      <c r="AU5102" s="60"/>
      <c r="AV5102" s="60"/>
      <c r="AW5102" s="60"/>
      <c r="AX5102" s="60"/>
    </row>
    <row r="5103" spans="2:50" ht="5.25" hidden="1" customHeight="1"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2:50" ht="31.5" hidden="1" customHeight="1">
      <c r="B5104" s="2"/>
      <c r="C5104" s="2"/>
      <c r="D5104" s="63" t="s">
        <v>45</v>
      </c>
      <c r="E5104" s="63"/>
      <c r="F5104" s="63"/>
      <c r="G5104" s="63"/>
      <c r="H5104" s="63"/>
      <c r="I5104" s="63"/>
      <c r="J5104" s="63"/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</row>
    <row r="5105" spans="4:50" ht="21" hidden="1">
      <c r="D5105" s="65" t="s">
        <v>46</v>
      </c>
      <c r="E5105" s="65"/>
      <c r="F5105" s="65"/>
      <c r="G5105" s="65"/>
      <c r="H5105" s="65"/>
      <c r="I5105" s="65"/>
      <c r="J5105" s="65"/>
      <c r="K5105" s="65"/>
      <c r="L5105" s="65"/>
      <c r="M5105" s="65"/>
      <c r="N5105" s="65"/>
      <c r="O5105" s="65"/>
      <c r="P5105" s="65"/>
      <c r="Q5105" s="65"/>
      <c r="R5105" s="65"/>
      <c r="S5105" s="65"/>
      <c r="T5105" s="65"/>
      <c r="U5105" s="65"/>
      <c r="V5105" s="65"/>
      <c r="W5105" s="65"/>
      <c r="X5105" s="65"/>
      <c r="Y5105" s="65"/>
      <c r="Z5105" s="65"/>
      <c r="AA5105" s="65"/>
      <c r="AB5105" s="65"/>
      <c r="AC5105" s="65"/>
      <c r="AD5105" s="65"/>
      <c r="AE5105" s="65"/>
      <c r="AF5105" s="65"/>
      <c r="AG5105" s="65"/>
      <c r="AH5105" s="65"/>
      <c r="AI5105" s="65"/>
      <c r="AJ5105" s="65"/>
      <c r="AK5105" s="65"/>
      <c r="AL5105" s="65"/>
      <c r="AM5105" s="65"/>
      <c r="AN5105" s="65"/>
      <c r="AO5105" s="65"/>
      <c r="AP5105" s="65"/>
      <c r="AQ5105" s="65"/>
      <c r="AR5105" s="65"/>
      <c r="AS5105" s="65"/>
      <c r="AT5105" s="65"/>
      <c r="AU5105" s="65"/>
      <c r="AV5105" s="65"/>
      <c r="AW5105" s="65"/>
      <c r="AX5105" s="65"/>
    </row>
    <row r="5106" spans="4:50" ht="35.25" hidden="1" customHeight="1">
      <c r="D5106" s="62" t="s">
        <v>47</v>
      </c>
      <c r="E5106" s="62"/>
      <c r="F5106" s="62"/>
      <c r="G5106" s="62"/>
      <c r="H5106" s="62"/>
      <c r="I5106" s="62"/>
      <c r="J5106" s="62"/>
      <c r="K5106" s="62"/>
      <c r="L5106" s="62"/>
      <c r="M5106" s="62"/>
      <c r="N5106" s="62"/>
      <c r="O5106" s="62"/>
      <c r="P5106" s="62"/>
      <c r="Q5106" s="62"/>
      <c r="R5106" s="62"/>
      <c r="S5106" s="62"/>
      <c r="T5106" s="62"/>
      <c r="U5106" s="62"/>
      <c r="V5106" s="62"/>
      <c r="W5106" s="62"/>
      <c r="X5106" s="62"/>
      <c r="Y5106" s="62"/>
      <c r="Z5106" s="62"/>
      <c r="AA5106" s="62"/>
      <c r="AB5106" s="62"/>
      <c r="AC5106" s="62"/>
      <c r="AD5106" s="62"/>
      <c r="AE5106" s="62"/>
      <c r="AF5106" s="62"/>
      <c r="AG5106" s="62"/>
      <c r="AH5106" s="62"/>
      <c r="AI5106" s="62"/>
      <c r="AJ5106" s="62"/>
      <c r="AK5106" s="62"/>
      <c r="AL5106" s="62"/>
      <c r="AM5106" s="62"/>
      <c r="AN5106" s="62"/>
      <c r="AO5106" s="62"/>
      <c r="AP5106" s="62"/>
      <c r="AQ5106" s="62"/>
      <c r="AR5106" s="62"/>
      <c r="AS5106" s="62"/>
      <c r="AT5106" s="62"/>
      <c r="AU5106" s="62"/>
      <c r="AV5106" s="62"/>
      <c r="AW5106" s="62"/>
      <c r="AX5106" s="62"/>
    </row>
    <row r="5107" spans="4:50" ht="5.25" hidden="1" customHeight="1"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</row>
    <row r="5108" spans="4:50" ht="20.100000000000001" hidden="1" customHeight="1">
      <c r="D5108" s="60" t="s">
        <v>48</v>
      </c>
      <c r="E5108" s="60"/>
      <c r="F5108" s="60"/>
      <c r="G5108" s="60"/>
      <c r="H5108" s="60"/>
      <c r="I5108" s="60"/>
      <c r="J5108" s="60"/>
      <c r="K5108" s="60"/>
      <c r="L5108" s="60"/>
      <c r="M5108" s="60"/>
      <c r="N5108" s="64"/>
      <c r="O5108" s="56">
        <v>301</v>
      </c>
      <c r="P5108" s="57"/>
      <c r="Q5108" s="57"/>
      <c r="R5108" s="57"/>
      <c r="S5108" s="57"/>
      <c r="T5108" s="57"/>
      <c r="U5108" s="57"/>
      <c r="V5108" s="58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</row>
    <row r="5109" spans="4:50" ht="7.5" hidden="1" customHeight="1"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</row>
    <row r="5110" spans="4:50" ht="20.100000000000001" hidden="1" customHeight="1">
      <c r="D5110" s="1"/>
      <c r="E5110" s="1"/>
      <c r="F5110" s="1"/>
      <c r="G5110" s="1"/>
      <c r="H5110" s="1"/>
      <c r="I5110" s="1"/>
      <c r="J5110" s="1"/>
      <c r="K5110" s="1"/>
      <c r="L5110" s="1"/>
      <c r="M5110" s="1" t="s">
        <v>49</v>
      </c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56" t="e">
        <f>VLOOKUP(O5108,'Class 1-7 WorkSheet'!B5102:J5297,4,FALSE)</f>
        <v>#N/A</v>
      </c>
      <c r="AF5110" s="57"/>
      <c r="AG5110" s="57"/>
      <c r="AH5110" s="57"/>
      <c r="AI5110" s="57"/>
      <c r="AJ5110" s="57"/>
      <c r="AK5110" s="57"/>
      <c r="AL5110" s="57"/>
      <c r="AM5110" s="57"/>
      <c r="AN5110" s="57"/>
      <c r="AO5110" s="57"/>
      <c r="AP5110" s="57"/>
      <c r="AQ5110" s="57"/>
      <c r="AR5110" s="57"/>
      <c r="AS5110" s="57"/>
      <c r="AT5110" s="57"/>
      <c r="AU5110" s="57"/>
      <c r="AV5110" s="57"/>
      <c r="AW5110" s="57"/>
      <c r="AX5110" s="58"/>
    </row>
    <row r="5111" spans="4:50" ht="6.75" hidden="1" customHeight="1"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</row>
    <row r="5112" spans="4:50" ht="20.100000000000001" hidden="1" customHeight="1">
      <c r="D5112" s="1" t="s">
        <v>53</v>
      </c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56" t="e">
        <f>VLOOKUP(O5108,'Class 1-7 WorkSheet'!B5102:J5114,6,FALSE)</f>
        <v>#N/A</v>
      </c>
      <c r="Y5112" s="57"/>
      <c r="Z5112" s="57"/>
      <c r="AA5112" s="57"/>
      <c r="AB5112" s="57"/>
      <c r="AC5112" s="57"/>
      <c r="AD5112" s="57"/>
      <c r="AE5112" s="57"/>
      <c r="AF5112" s="57"/>
      <c r="AG5112" s="57"/>
      <c r="AH5112" s="57"/>
      <c r="AI5112" s="57"/>
      <c r="AJ5112" s="57"/>
      <c r="AK5112" s="57"/>
      <c r="AL5112" s="57"/>
      <c r="AM5112" s="57"/>
      <c r="AN5112" s="58"/>
      <c r="AO5112" s="1"/>
      <c r="AP5112" s="1" t="s">
        <v>57</v>
      </c>
      <c r="AQ5112" s="1"/>
      <c r="AR5112" s="1"/>
      <c r="AS5112" s="1"/>
      <c r="AT5112" s="1"/>
      <c r="AU5112" s="1"/>
      <c r="AV5112" s="1"/>
      <c r="AW5112" s="1"/>
      <c r="AX5112" s="1"/>
    </row>
    <row r="5113" spans="4:50" ht="5.25" hidden="1" customHeight="1"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</row>
    <row r="5114" spans="4:50" ht="20.100000000000001" hidden="1" customHeight="1">
      <c r="D5114" s="1" t="s">
        <v>54</v>
      </c>
      <c r="E5114" s="1"/>
      <c r="F5114" s="1"/>
      <c r="G5114" s="56" t="e">
        <f>VLOOKUP(O5108,'Class 1-7 WorkSheet'!B5102:J5114,5,FALSE)</f>
        <v>#N/A</v>
      </c>
      <c r="H5114" s="57"/>
      <c r="I5114" s="57"/>
      <c r="J5114" s="57"/>
      <c r="K5114" s="57"/>
      <c r="L5114" s="57"/>
      <c r="M5114" s="57"/>
      <c r="N5114" s="57"/>
      <c r="O5114" s="57"/>
      <c r="P5114" s="57"/>
      <c r="Q5114" s="57"/>
      <c r="R5114" s="57"/>
      <c r="S5114" s="57"/>
      <c r="T5114" s="57"/>
      <c r="U5114" s="57"/>
      <c r="V5114" s="57"/>
      <c r="W5114" s="57"/>
      <c r="X5114" s="57"/>
      <c r="Y5114" s="57"/>
      <c r="Z5114" s="58"/>
      <c r="AA5114" s="1" t="s">
        <v>58</v>
      </c>
      <c r="AB5114" s="1"/>
      <c r="AC5114" s="1"/>
      <c r="AD5114" s="1"/>
      <c r="AE5114" s="1"/>
      <c r="AF5114" s="1"/>
      <c r="AG5114" s="1"/>
      <c r="AH5114" s="1"/>
      <c r="AI5114" s="1"/>
      <c r="AJ5114" s="1"/>
      <c r="AK5114" s="1" t="s">
        <v>55</v>
      </c>
      <c r="AL5114" s="1"/>
      <c r="AM5114" s="1"/>
      <c r="AN5114" s="1"/>
      <c r="AO5114" s="1"/>
      <c r="AP5114" s="1"/>
      <c r="AQ5114" s="66" t="e">
        <f>VLOOKUP(O5108,'Class 1-7 WorkSheet'!B5102:J5114,9,FALSE)</f>
        <v>#N/A</v>
      </c>
      <c r="AR5114" s="67"/>
      <c r="AS5114" s="67"/>
      <c r="AT5114" s="67"/>
      <c r="AU5114" s="67"/>
      <c r="AV5114" s="67"/>
      <c r="AW5114" s="67"/>
      <c r="AX5114" s="68"/>
    </row>
    <row r="5115" spans="4:50" ht="6" hidden="1" customHeight="1"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</row>
    <row r="5116" spans="4:50" ht="20.100000000000001" hidden="1" customHeight="1">
      <c r="D5116" s="1" t="s">
        <v>50</v>
      </c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56">
        <f>'Class 1-7 WorkSheet'!D5099</f>
        <v>0</v>
      </c>
      <c r="P5116" s="57"/>
      <c r="Q5116" s="57"/>
      <c r="R5116" s="57"/>
      <c r="S5116" s="57"/>
      <c r="T5116" s="57"/>
      <c r="U5116" s="57"/>
      <c r="V5116" s="57"/>
      <c r="W5116" s="57"/>
      <c r="X5116" s="57"/>
      <c r="Y5116" s="57"/>
      <c r="Z5116" s="57"/>
      <c r="AA5116" s="57"/>
      <c r="AB5116" s="57"/>
      <c r="AC5116" s="57"/>
      <c r="AD5116" s="57"/>
      <c r="AE5116" s="57"/>
      <c r="AF5116" s="57"/>
      <c r="AG5116" s="57"/>
      <c r="AH5116" s="57"/>
      <c r="AI5116" s="58"/>
      <c r="AJ5116" s="1" t="s">
        <v>56</v>
      </c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56" t="e">
        <f>VLOOKUP(O5108,'Class 1-7 WorkSheet'!B5102:J5297,3,FALSE)</f>
        <v>#N/A</v>
      </c>
      <c r="AW5116" s="57"/>
      <c r="AX5116" s="58"/>
    </row>
    <row r="5117" spans="4:50" ht="6" hidden="1" customHeight="1"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</row>
    <row r="5118" spans="4:50" ht="20.100000000000001" hidden="1" customHeight="1">
      <c r="D5118" s="1" t="s">
        <v>52</v>
      </c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</row>
    <row r="5119" spans="4:50" ht="6" hidden="1" customHeight="1"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</row>
    <row r="5120" spans="4:50" ht="20.100000000000001" hidden="1" customHeight="1">
      <c r="D5120" s="1"/>
      <c r="E5120" s="1"/>
      <c r="F5120" s="1"/>
      <c r="G5120" s="1"/>
      <c r="H5120" s="1"/>
      <c r="I5120" s="1"/>
      <c r="J5120" s="1" t="s">
        <v>62</v>
      </c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56" t="e">
        <f>VLOOKUP(O5108,'Class 1-7 WorkSheet'!B5102:J5297,2,FALSE)</f>
        <v>#N/A</v>
      </c>
      <c r="V5120" s="57"/>
      <c r="W5120" s="58"/>
      <c r="X5120" s="1" t="s">
        <v>59</v>
      </c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</row>
    <row r="5121" spans="4:50" ht="5.25" hidden="1" customHeight="1"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3"/>
      <c r="V5121" s="3"/>
      <c r="W5121" s="3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</row>
    <row r="5122" spans="4:50" ht="20.100000000000001" hidden="1" customHeight="1">
      <c r="D5122" s="1" t="s">
        <v>51</v>
      </c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</row>
    <row r="5123" spans="4:50" ht="17.25" hidden="1" customHeight="1"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</row>
    <row r="5124" spans="4:50" ht="20.100000000000001" hidden="1" customHeight="1">
      <c r="D5124" s="1" t="s">
        <v>60</v>
      </c>
      <c r="E5124" s="1"/>
      <c r="F5124" s="1"/>
      <c r="G5124" s="1"/>
      <c r="H5124" s="1"/>
      <c r="I5124" s="60"/>
      <c r="J5124" s="60"/>
      <c r="K5124" s="60"/>
      <c r="L5124" s="60"/>
      <c r="M5124" s="60"/>
      <c r="N5124" s="60"/>
      <c r="O5124" s="60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61" t="s">
        <v>61</v>
      </c>
      <c r="AH5124" s="61"/>
      <c r="AI5124" s="61"/>
      <c r="AJ5124" s="61"/>
      <c r="AK5124" s="61"/>
      <c r="AL5124" s="61"/>
      <c r="AM5124" s="61"/>
      <c r="AN5124" s="61"/>
      <c r="AO5124" s="61"/>
      <c r="AP5124" s="61"/>
      <c r="AQ5124" s="61"/>
      <c r="AR5124" s="61"/>
      <c r="AS5124" s="61"/>
      <c r="AT5124" s="61"/>
      <c r="AU5124" s="1"/>
      <c r="AV5124" s="1"/>
      <c r="AW5124" s="1"/>
      <c r="AX5124" s="1"/>
    </row>
    <row r="5125" spans="4:50" hidden="1"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61"/>
      <c r="AH5125" s="61"/>
      <c r="AI5125" s="61"/>
      <c r="AJ5125" s="61"/>
      <c r="AK5125" s="61"/>
      <c r="AL5125" s="61"/>
      <c r="AM5125" s="61"/>
      <c r="AN5125" s="61"/>
      <c r="AO5125" s="61"/>
      <c r="AP5125" s="61"/>
      <c r="AQ5125" s="61"/>
      <c r="AR5125" s="61"/>
      <c r="AS5125" s="61"/>
      <c r="AT5125" s="61"/>
      <c r="AU5125" s="1"/>
      <c r="AV5125" s="1"/>
      <c r="AW5125" s="1"/>
      <c r="AX5125" s="1"/>
    </row>
    <row r="5126" spans="4:50" hidden="1"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</row>
    <row r="5127" spans="4:50" hidden="1"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</row>
    <row r="5128" spans="4:50" hidden="1"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</row>
    <row r="5129" spans="4:50" hidden="1"/>
    <row r="5130" spans="4:50" hidden="1"/>
    <row r="5131" spans="4:50" hidden="1"/>
    <row r="5132" spans="4:50" hidden="1"/>
    <row r="5133" spans="4:50" hidden="1"/>
    <row r="5134" spans="4:50" hidden="1"/>
    <row r="5135" spans="4:50" hidden="1"/>
    <row r="5136" spans="4:50" hidden="1"/>
    <row r="5137" spans="4:50" hidden="1"/>
    <row r="5138" spans="4:50" hidden="1"/>
    <row r="5139" spans="4:50" hidden="1"/>
    <row r="5140" spans="4:50" hidden="1"/>
    <row r="5141" spans="4:50" hidden="1"/>
    <row r="5142" spans="4:50" hidden="1"/>
    <row r="5143" spans="4:50" hidden="1"/>
    <row r="5144" spans="4:50" hidden="1"/>
    <row r="5145" spans="4:50" hidden="1"/>
    <row r="5146" spans="4:50" hidden="1"/>
    <row r="5147" spans="4:50" hidden="1"/>
    <row r="5148" spans="4:50" hidden="1"/>
    <row r="5149" spans="4:50" hidden="1"/>
    <row r="5150" spans="4:50" ht="27" hidden="1" customHeight="1">
      <c r="D5150" s="62" t="s">
        <v>69</v>
      </c>
      <c r="E5150" s="62"/>
      <c r="F5150" s="62"/>
      <c r="G5150" s="62"/>
      <c r="H5150" s="62"/>
      <c r="I5150" s="62"/>
      <c r="J5150" s="62"/>
      <c r="K5150" s="62"/>
      <c r="L5150" s="62"/>
      <c r="M5150" s="62"/>
      <c r="N5150" s="62"/>
      <c r="O5150" s="62"/>
      <c r="P5150" s="62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62"/>
      <c r="AC5150" s="62"/>
      <c r="AD5150" s="62"/>
      <c r="AE5150" s="62"/>
      <c r="AF5150" s="62"/>
      <c r="AG5150" s="62"/>
      <c r="AH5150" s="62"/>
      <c r="AI5150" s="62"/>
      <c r="AJ5150" s="62"/>
      <c r="AK5150" s="62"/>
      <c r="AL5150" s="62"/>
      <c r="AM5150" s="62"/>
      <c r="AN5150" s="62"/>
      <c r="AO5150" s="62"/>
      <c r="AP5150" s="62"/>
      <c r="AQ5150" s="62"/>
      <c r="AR5150" s="62"/>
      <c r="AS5150" s="62"/>
      <c r="AT5150" s="62"/>
      <c r="AU5150" s="62"/>
      <c r="AV5150" s="62"/>
      <c r="AW5150" s="62"/>
      <c r="AX5150" s="62"/>
    </row>
    <row r="5151" spans="4:50" ht="12.75" hidden="1" customHeight="1">
      <c r="D5151" s="60">
        <f>'Class 1-7 WorkSheet'!A5149</f>
        <v>0</v>
      </c>
      <c r="E5151" s="60"/>
      <c r="F5151" s="60"/>
      <c r="G5151" s="60"/>
      <c r="H5151" s="60"/>
      <c r="I5151" s="60"/>
      <c r="J5151" s="60"/>
      <c r="K5151" s="60"/>
      <c r="L5151" s="60"/>
      <c r="M5151" s="60"/>
      <c r="N5151" s="60"/>
      <c r="O5151" s="60"/>
      <c r="P5151" s="60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0"/>
      <c r="AC5151" s="60"/>
      <c r="AD5151" s="60"/>
      <c r="AE5151" s="60"/>
      <c r="AF5151" s="60"/>
      <c r="AG5151" s="60"/>
      <c r="AH5151" s="60"/>
      <c r="AI5151" s="60"/>
      <c r="AJ5151" s="60"/>
      <c r="AK5151" s="60"/>
      <c r="AL5151" s="60"/>
      <c r="AM5151" s="60"/>
      <c r="AN5151" s="60"/>
      <c r="AO5151" s="60"/>
      <c r="AP5151" s="60"/>
      <c r="AQ5151" s="60"/>
      <c r="AR5151" s="60"/>
      <c r="AS5151" s="60"/>
      <c r="AT5151" s="60"/>
      <c r="AU5151" s="60"/>
      <c r="AV5151" s="60"/>
      <c r="AW5151" s="60"/>
      <c r="AX5151" s="60"/>
    </row>
    <row r="5152" spans="4:50" ht="5.25" hidden="1" customHeight="1"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2:50" ht="31.5" hidden="1" customHeight="1">
      <c r="B5153" s="2"/>
      <c r="C5153" s="2"/>
      <c r="D5153" s="63" t="s">
        <v>45</v>
      </c>
      <c r="E5153" s="63"/>
      <c r="F5153" s="63"/>
      <c r="G5153" s="63"/>
      <c r="H5153" s="63"/>
      <c r="I5153" s="63"/>
      <c r="J5153" s="63"/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</row>
    <row r="5154" spans="2:50" ht="21" hidden="1">
      <c r="D5154" s="65" t="s">
        <v>46</v>
      </c>
      <c r="E5154" s="65"/>
      <c r="F5154" s="65"/>
      <c r="G5154" s="65"/>
      <c r="H5154" s="65"/>
      <c r="I5154" s="65"/>
      <c r="J5154" s="65"/>
      <c r="K5154" s="65"/>
      <c r="L5154" s="65"/>
      <c r="M5154" s="65"/>
      <c r="N5154" s="65"/>
      <c r="O5154" s="65"/>
      <c r="P5154" s="65"/>
      <c r="Q5154" s="65"/>
      <c r="R5154" s="65"/>
      <c r="S5154" s="65"/>
      <c r="T5154" s="65"/>
      <c r="U5154" s="65"/>
      <c r="V5154" s="65"/>
      <c r="W5154" s="65"/>
      <c r="X5154" s="65"/>
      <c r="Y5154" s="65"/>
      <c r="Z5154" s="65"/>
      <c r="AA5154" s="65"/>
      <c r="AB5154" s="65"/>
      <c r="AC5154" s="65"/>
      <c r="AD5154" s="65"/>
      <c r="AE5154" s="65"/>
      <c r="AF5154" s="65"/>
      <c r="AG5154" s="65"/>
      <c r="AH5154" s="65"/>
      <c r="AI5154" s="65"/>
      <c r="AJ5154" s="65"/>
      <c r="AK5154" s="65"/>
      <c r="AL5154" s="65"/>
      <c r="AM5154" s="65"/>
      <c r="AN5154" s="65"/>
      <c r="AO5154" s="65"/>
      <c r="AP5154" s="65"/>
      <c r="AQ5154" s="65"/>
      <c r="AR5154" s="65"/>
      <c r="AS5154" s="65"/>
      <c r="AT5154" s="65"/>
      <c r="AU5154" s="65"/>
      <c r="AV5154" s="65"/>
      <c r="AW5154" s="65"/>
      <c r="AX5154" s="65"/>
    </row>
    <row r="5155" spans="2:50" ht="35.25" hidden="1" customHeight="1">
      <c r="D5155" s="62" t="s">
        <v>47</v>
      </c>
      <c r="E5155" s="62"/>
      <c r="F5155" s="62"/>
      <c r="G5155" s="62"/>
      <c r="H5155" s="62"/>
      <c r="I5155" s="62"/>
      <c r="J5155" s="62"/>
      <c r="K5155" s="62"/>
      <c r="L5155" s="62"/>
      <c r="M5155" s="62"/>
      <c r="N5155" s="62"/>
      <c r="O5155" s="62"/>
      <c r="P5155" s="62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62"/>
      <c r="AC5155" s="62"/>
      <c r="AD5155" s="62"/>
      <c r="AE5155" s="62"/>
      <c r="AF5155" s="62"/>
      <c r="AG5155" s="62"/>
      <c r="AH5155" s="62"/>
      <c r="AI5155" s="62"/>
      <c r="AJ5155" s="62"/>
      <c r="AK5155" s="62"/>
      <c r="AL5155" s="62"/>
      <c r="AM5155" s="62"/>
      <c r="AN5155" s="62"/>
      <c r="AO5155" s="62"/>
      <c r="AP5155" s="62"/>
      <c r="AQ5155" s="62"/>
      <c r="AR5155" s="62"/>
      <c r="AS5155" s="62"/>
      <c r="AT5155" s="62"/>
      <c r="AU5155" s="62"/>
      <c r="AV5155" s="62"/>
      <c r="AW5155" s="62"/>
      <c r="AX5155" s="62"/>
    </row>
    <row r="5156" spans="2:50" ht="5.25" hidden="1" customHeight="1"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</row>
    <row r="5157" spans="2:50" ht="20.100000000000001" hidden="1" customHeight="1">
      <c r="D5157" s="60" t="s">
        <v>48</v>
      </c>
      <c r="E5157" s="60"/>
      <c r="F5157" s="60"/>
      <c r="G5157" s="60"/>
      <c r="H5157" s="60"/>
      <c r="I5157" s="60"/>
      <c r="J5157" s="60"/>
      <c r="K5157" s="60"/>
      <c r="L5157" s="60"/>
      <c r="M5157" s="60"/>
      <c r="N5157" s="64"/>
      <c r="O5157" s="56">
        <v>301</v>
      </c>
      <c r="P5157" s="57"/>
      <c r="Q5157" s="57"/>
      <c r="R5157" s="57"/>
      <c r="S5157" s="57"/>
      <c r="T5157" s="57"/>
      <c r="U5157" s="57"/>
      <c r="V5157" s="58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</row>
    <row r="5158" spans="2:50" ht="7.5" hidden="1" customHeight="1"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</row>
    <row r="5159" spans="2:50" ht="20.100000000000001" hidden="1" customHeight="1">
      <c r="D5159" s="1"/>
      <c r="E5159" s="1"/>
      <c r="F5159" s="1"/>
      <c r="G5159" s="1"/>
      <c r="H5159" s="1"/>
      <c r="I5159" s="1"/>
      <c r="J5159" s="1"/>
      <c r="K5159" s="1"/>
      <c r="L5159" s="1"/>
      <c r="M5159" s="1" t="s">
        <v>49</v>
      </c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56" t="e">
        <f>VLOOKUP(O5157,'Class 1-7 WorkSheet'!B5151:J5346,4,FALSE)</f>
        <v>#N/A</v>
      </c>
      <c r="AF5159" s="57"/>
      <c r="AG5159" s="57"/>
      <c r="AH5159" s="57"/>
      <c r="AI5159" s="57"/>
      <c r="AJ5159" s="57"/>
      <c r="AK5159" s="57"/>
      <c r="AL5159" s="57"/>
      <c r="AM5159" s="57"/>
      <c r="AN5159" s="57"/>
      <c r="AO5159" s="57"/>
      <c r="AP5159" s="57"/>
      <c r="AQ5159" s="57"/>
      <c r="AR5159" s="57"/>
      <c r="AS5159" s="57"/>
      <c r="AT5159" s="57"/>
      <c r="AU5159" s="57"/>
      <c r="AV5159" s="57"/>
      <c r="AW5159" s="57"/>
      <c r="AX5159" s="58"/>
    </row>
    <row r="5160" spans="2:50" ht="6.75" hidden="1" customHeight="1"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</row>
    <row r="5161" spans="2:50" ht="20.100000000000001" hidden="1" customHeight="1">
      <c r="D5161" s="1" t="s">
        <v>53</v>
      </c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56" t="e">
        <f>VLOOKUP(O5157,'Class 1-7 WorkSheet'!B5151:J5163,6,FALSE)</f>
        <v>#N/A</v>
      </c>
      <c r="Y5161" s="57"/>
      <c r="Z5161" s="57"/>
      <c r="AA5161" s="57"/>
      <c r="AB5161" s="57"/>
      <c r="AC5161" s="57"/>
      <c r="AD5161" s="57"/>
      <c r="AE5161" s="57"/>
      <c r="AF5161" s="57"/>
      <c r="AG5161" s="57"/>
      <c r="AH5161" s="57"/>
      <c r="AI5161" s="57"/>
      <c r="AJ5161" s="57"/>
      <c r="AK5161" s="57"/>
      <c r="AL5161" s="57"/>
      <c r="AM5161" s="57"/>
      <c r="AN5161" s="58"/>
      <c r="AO5161" s="1"/>
      <c r="AP5161" s="1" t="s">
        <v>57</v>
      </c>
      <c r="AQ5161" s="1"/>
      <c r="AR5161" s="1"/>
      <c r="AS5161" s="1"/>
      <c r="AT5161" s="1"/>
      <c r="AU5161" s="1"/>
      <c r="AV5161" s="1"/>
      <c r="AW5161" s="1"/>
      <c r="AX5161" s="1"/>
    </row>
    <row r="5162" spans="2:50" ht="5.25" hidden="1" customHeight="1"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</row>
    <row r="5163" spans="2:50" ht="20.100000000000001" hidden="1" customHeight="1">
      <c r="D5163" s="1" t="s">
        <v>54</v>
      </c>
      <c r="E5163" s="1"/>
      <c r="F5163" s="1"/>
      <c r="G5163" s="56" t="e">
        <f>VLOOKUP(O5157,'Class 1-7 WorkSheet'!B5151:J5163,5,FALSE)</f>
        <v>#N/A</v>
      </c>
      <c r="H5163" s="57"/>
      <c r="I5163" s="57"/>
      <c r="J5163" s="57"/>
      <c r="K5163" s="57"/>
      <c r="L5163" s="57"/>
      <c r="M5163" s="57"/>
      <c r="N5163" s="57"/>
      <c r="O5163" s="57"/>
      <c r="P5163" s="57"/>
      <c r="Q5163" s="57"/>
      <c r="R5163" s="57"/>
      <c r="S5163" s="57"/>
      <c r="T5163" s="57"/>
      <c r="U5163" s="57"/>
      <c r="V5163" s="57"/>
      <c r="W5163" s="57"/>
      <c r="X5163" s="57"/>
      <c r="Y5163" s="57"/>
      <c r="Z5163" s="58"/>
      <c r="AA5163" s="1" t="s">
        <v>58</v>
      </c>
      <c r="AB5163" s="1"/>
      <c r="AC5163" s="1"/>
      <c r="AD5163" s="1"/>
      <c r="AE5163" s="1"/>
      <c r="AF5163" s="1"/>
      <c r="AG5163" s="1"/>
      <c r="AH5163" s="1"/>
      <c r="AI5163" s="1"/>
      <c r="AJ5163" s="1"/>
      <c r="AK5163" s="1" t="s">
        <v>55</v>
      </c>
      <c r="AL5163" s="1"/>
      <c r="AM5163" s="1"/>
      <c r="AN5163" s="1"/>
      <c r="AO5163" s="1"/>
      <c r="AP5163" s="1"/>
      <c r="AQ5163" s="66" t="e">
        <f>VLOOKUP(O5157,'Class 1-7 WorkSheet'!B5151:J5163,9,FALSE)</f>
        <v>#N/A</v>
      </c>
      <c r="AR5163" s="67"/>
      <c r="AS5163" s="67"/>
      <c r="AT5163" s="67"/>
      <c r="AU5163" s="67"/>
      <c r="AV5163" s="67"/>
      <c r="AW5163" s="67"/>
      <c r="AX5163" s="68"/>
    </row>
    <row r="5164" spans="2:50" ht="6" hidden="1" customHeight="1"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</row>
    <row r="5165" spans="2:50" ht="20.100000000000001" hidden="1" customHeight="1">
      <c r="D5165" s="1" t="s">
        <v>50</v>
      </c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56">
        <f>'Class 1-7 WorkSheet'!D5148</f>
        <v>0</v>
      </c>
      <c r="P5165" s="57"/>
      <c r="Q5165" s="57"/>
      <c r="R5165" s="57"/>
      <c r="S5165" s="57"/>
      <c r="T5165" s="57"/>
      <c r="U5165" s="57"/>
      <c r="V5165" s="57"/>
      <c r="W5165" s="57"/>
      <c r="X5165" s="57"/>
      <c r="Y5165" s="57"/>
      <c r="Z5165" s="57"/>
      <c r="AA5165" s="57"/>
      <c r="AB5165" s="57"/>
      <c r="AC5165" s="57"/>
      <c r="AD5165" s="57"/>
      <c r="AE5165" s="57"/>
      <c r="AF5165" s="57"/>
      <c r="AG5165" s="57"/>
      <c r="AH5165" s="57"/>
      <c r="AI5165" s="58"/>
      <c r="AJ5165" s="1" t="s">
        <v>56</v>
      </c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56" t="e">
        <f>VLOOKUP(O5157,'Class 1-7 WorkSheet'!B5151:J5346,3,FALSE)</f>
        <v>#N/A</v>
      </c>
      <c r="AW5165" s="57"/>
      <c r="AX5165" s="58"/>
    </row>
    <row r="5166" spans="2:50" ht="6" hidden="1" customHeight="1"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</row>
    <row r="5167" spans="2:50" ht="20.100000000000001" hidden="1" customHeight="1">
      <c r="D5167" s="1" t="s">
        <v>52</v>
      </c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</row>
    <row r="5168" spans="2:50" ht="6" hidden="1" customHeight="1"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</row>
    <row r="5169" spans="4:50" ht="20.100000000000001" hidden="1" customHeight="1">
      <c r="D5169" s="1"/>
      <c r="E5169" s="1"/>
      <c r="F5169" s="1"/>
      <c r="G5169" s="1"/>
      <c r="H5169" s="1"/>
      <c r="I5169" s="1"/>
      <c r="J5169" s="1" t="s">
        <v>62</v>
      </c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56" t="e">
        <f>VLOOKUP(O5157,'Class 1-7 WorkSheet'!B5151:J5346,2,FALSE)</f>
        <v>#N/A</v>
      </c>
      <c r="V5169" s="57"/>
      <c r="W5169" s="58"/>
      <c r="X5169" s="1" t="s">
        <v>59</v>
      </c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</row>
    <row r="5170" spans="4:50" ht="5.25" hidden="1" customHeight="1"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3"/>
      <c r="V5170" s="3"/>
      <c r="W5170" s="3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</row>
    <row r="5171" spans="4:50" ht="20.100000000000001" hidden="1" customHeight="1">
      <c r="D5171" s="1" t="s">
        <v>51</v>
      </c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</row>
    <row r="5172" spans="4:50" ht="17.25" hidden="1" customHeight="1"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</row>
    <row r="5173" spans="4:50" ht="20.100000000000001" hidden="1" customHeight="1">
      <c r="D5173" s="1" t="s">
        <v>60</v>
      </c>
      <c r="E5173" s="1"/>
      <c r="F5173" s="1"/>
      <c r="G5173" s="1"/>
      <c r="H5173" s="1"/>
      <c r="I5173" s="60"/>
      <c r="J5173" s="60"/>
      <c r="K5173" s="60"/>
      <c r="L5173" s="60"/>
      <c r="M5173" s="60"/>
      <c r="N5173" s="60"/>
      <c r="O5173" s="60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61" t="s">
        <v>61</v>
      </c>
      <c r="AH5173" s="61"/>
      <c r="AI5173" s="61"/>
      <c r="AJ5173" s="61"/>
      <c r="AK5173" s="61"/>
      <c r="AL5173" s="61"/>
      <c r="AM5173" s="61"/>
      <c r="AN5173" s="61"/>
      <c r="AO5173" s="61"/>
      <c r="AP5173" s="61"/>
      <c r="AQ5173" s="61"/>
      <c r="AR5173" s="61"/>
      <c r="AS5173" s="61"/>
      <c r="AT5173" s="61"/>
      <c r="AU5173" s="1"/>
      <c r="AV5173" s="1"/>
      <c r="AW5173" s="1"/>
      <c r="AX5173" s="1"/>
    </row>
    <row r="5174" spans="4:50" hidden="1"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61"/>
      <c r="AH5174" s="61"/>
      <c r="AI5174" s="61"/>
      <c r="AJ5174" s="61"/>
      <c r="AK5174" s="61"/>
      <c r="AL5174" s="61"/>
      <c r="AM5174" s="61"/>
      <c r="AN5174" s="61"/>
      <c r="AO5174" s="61"/>
      <c r="AP5174" s="61"/>
      <c r="AQ5174" s="61"/>
      <c r="AR5174" s="61"/>
      <c r="AS5174" s="61"/>
      <c r="AT5174" s="61"/>
      <c r="AU5174" s="1"/>
      <c r="AV5174" s="1"/>
      <c r="AW5174" s="1"/>
      <c r="AX5174" s="1"/>
    </row>
    <row r="5175" spans="4:50" hidden="1"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</row>
    <row r="5176" spans="4:50" hidden="1"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</row>
    <row r="5177" spans="4:50" hidden="1"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</row>
    <row r="5178" spans="4:50" hidden="1"/>
    <row r="5179" spans="4:50" hidden="1"/>
    <row r="5180" spans="4:50" hidden="1"/>
    <row r="5181" spans="4:50" hidden="1"/>
    <row r="5182" spans="4:50" hidden="1"/>
    <row r="5183" spans="4:50" hidden="1"/>
    <row r="5184" spans="4:50" hidden="1"/>
    <row r="5185" spans="4:50" hidden="1"/>
    <row r="5186" spans="4:50" hidden="1"/>
    <row r="5187" spans="4:50" hidden="1"/>
    <row r="5188" spans="4:50" hidden="1"/>
    <row r="5189" spans="4:50" hidden="1"/>
    <row r="5190" spans="4:50" hidden="1"/>
    <row r="5191" spans="4:50" hidden="1"/>
    <row r="5192" spans="4:50" hidden="1"/>
    <row r="5193" spans="4:50" hidden="1"/>
    <row r="5194" spans="4:50" hidden="1"/>
    <row r="5195" spans="4:50" hidden="1"/>
    <row r="5196" spans="4:50" hidden="1"/>
    <row r="5197" spans="4:50" hidden="1"/>
    <row r="5198" spans="4:50" hidden="1"/>
    <row r="5199" spans="4:50" ht="27" hidden="1" customHeight="1">
      <c r="D5199" s="62" t="s">
        <v>69</v>
      </c>
      <c r="E5199" s="62"/>
      <c r="F5199" s="62"/>
      <c r="G5199" s="62"/>
      <c r="H5199" s="62"/>
      <c r="I5199" s="62"/>
      <c r="J5199" s="62"/>
      <c r="K5199" s="62"/>
      <c r="L5199" s="62"/>
      <c r="M5199" s="62"/>
      <c r="N5199" s="62"/>
      <c r="O5199" s="62"/>
      <c r="P5199" s="62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2"/>
      <c r="AC5199" s="62"/>
      <c r="AD5199" s="62"/>
      <c r="AE5199" s="62"/>
      <c r="AF5199" s="62"/>
      <c r="AG5199" s="62"/>
      <c r="AH5199" s="62"/>
      <c r="AI5199" s="62"/>
      <c r="AJ5199" s="62"/>
      <c r="AK5199" s="62"/>
      <c r="AL5199" s="62"/>
      <c r="AM5199" s="62"/>
      <c r="AN5199" s="62"/>
      <c r="AO5199" s="62"/>
      <c r="AP5199" s="62"/>
      <c r="AQ5199" s="62"/>
      <c r="AR5199" s="62"/>
      <c r="AS5199" s="62"/>
      <c r="AT5199" s="62"/>
      <c r="AU5199" s="62"/>
      <c r="AV5199" s="62"/>
      <c r="AW5199" s="62"/>
      <c r="AX5199" s="62"/>
    </row>
    <row r="5200" spans="4:50" ht="12.75" hidden="1" customHeight="1">
      <c r="D5200" s="60">
        <f>'Class 1-7 WorkSheet'!A5149</f>
        <v>0</v>
      </c>
      <c r="E5200" s="60"/>
      <c r="F5200" s="60"/>
      <c r="G5200" s="60"/>
      <c r="H5200" s="60"/>
      <c r="I5200" s="60"/>
      <c r="J5200" s="60"/>
      <c r="K5200" s="60"/>
      <c r="L5200" s="60"/>
      <c r="M5200" s="60"/>
      <c r="N5200" s="60"/>
      <c r="O5200" s="60"/>
      <c r="P5200" s="60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0"/>
      <c r="AC5200" s="60"/>
      <c r="AD5200" s="60"/>
      <c r="AE5200" s="60"/>
      <c r="AF5200" s="60"/>
      <c r="AG5200" s="60"/>
      <c r="AH5200" s="60"/>
      <c r="AI5200" s="60"/>
      <c r="AJ5200" s="60"/>
      <c r="AK5200" s="60"/>
      <c r="AL5200" s="60"/>
      <c r="AM5200" s="60"/>
      <c r="AN5200" s="60"/>
      <c r="AO5200" s="60"/>
      <c r="AP5200" s="60"/>
      <c r="AQ5200" s="60"/>
      <c r="AR5200" s="60"/>
      <c r="AS5200" s="60"/>
      <c r="AT5200" s="60"/>
      <c r="AU5200" s="60"/>
      <c r="AV5200" s="60"/>
      <c r="AW5200" s="60"/>
      <c r="AX5200" s="60"/>
    </row>
    <row r="5201" spans="2:50" ht="5.25" hidden="1" customHeight="1"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2:50" ht="31.5" hidden="1" customHeight="1">
      <c r="B5202" s="2"/>
      <c r="C5202" s="2"/>
      <c r="D5202" s="63" t="s">
        <v>45</v>
      </c>
      <c r="E5202" s="63"/>
      <c r="F5202" s="63"/>
      <c r="G5202" s="63"/>
      <c r="H5202" s="63"/>
      <c r="I5202" s="63"/>
      <c r="J5202" s="63"/>
      <c r="K5202" s="63"/>
      <c r="L5202" s="63"/>
      <c r="M5202" s="63"/>
      <c r="N5202" s="63"/>
      <c r="O5202" s="63"/>
      <c r="P5202" s="63"/>
      <c r="Q5202" s="63"/>
      <c r="R5202" s="63"/>
      <c r="S5202" s="63"/>
      <c r="T5202" s="63"/>
      <c r="U5202" s="63"/>
      <c r="V5202" s="63"/>
      <c r="W5202" s="63"/>
      <c r="X5202" s="63"/>
      <c r="Y5202" s="63"/>
      <c r="Z5202" s="63"/>
      <c r="AA5202" s="63"/>
      <c r="AB5202" s="63"/>
      <c r="AC5202" s="63"/>
      <c r="AD5202" s="63"/>
      <c r="AE5202" s="63"/>
      <c r="AF5202" s="63"/>
      <c r="AG5202" s="63"/>
      <c r="AH5202" s="63"/>
      <c r="AI5202" s="63"/>
      <c r="AJ5202" s="63"/>
      <c r="AK5202" s="63"/>
      <c r="AL5202" s="63"/>
      <c r="AM5202" s="63"/>
      <c r="AN5202" s="63"/>
      <c r="AO5202" s="63"/>
      <c r="AP5202" s="63"/>
      <c r="AQ5202" s="63"/>
      <c r="AR5202" s="63"/>
      <c r="AS5202" s="63"/>
      <c r="AT5202" s="63"/>
      <c r="AU5202" s="63"/>
      <c r="AV5202" s="63"/>
      <c r="AW5202" s="63"/>
      <c r="AX5202" s="63"/>
    </row>
    <row r="5203" spans="2:50" ht="21" hidden="1">
      <c r="D5203" s="65" t="s">
        <v>46</v>
      </c>
      <c r="E5203" s="65"/>
      <c r="F5203" s="65"/>
      <c r="G5203" s="65"/>
      <c r="H5203" s="65"/>
      <c r="I5203" s="65"/>
      <c r="J5203" s="65"/>
      <c r="K5203" s="65"/>
      <c r="L5203" s="65"/>
      <c r="M5203" s="65"/>
      <c r="N5203" s="65"/>
      <c r="O5203" s="65"/>
      <c r="P5203" s="65"/>
      <c r="Q5203" s="65"/>
      <c r="R5203" s="65"/>
      <c r="S5203" s="65"/>
      <c r="T5203" s="65"/>
      <c r="U5203" s="65"/>
      <c r="V5203" s="65"/>
      <c r="W5203" s="65"/>
      <c r="X5203" s="65"/>
      <c r="Y5203" s="65"/>
      <c r="Z5203" s="65"/>
      <c r="AA5203" s="65"/>
      <c r="AB5203" s="65"/>
      <c r="AC5203" s="65"/>
      <c r="AD5203" s="65"/>
      <c r="AE5203" s="65"/>
      <c r="AF5203" s="65"/>
      <c r="AG5203" s="65"/>
      <c r="AH5203" s="65"/>
      <c r="AI5203" s="65"/>
      <c r="AJ5203" s="65"/>
      <c r="AK5203" s="65"/>
      <c r="AL5203" s="65"/>
      <c r="AM5203" s="65"/>
      <c r="AN5203" s="65"/>
      <c r="AO5203" s="65"/>
      <c r="AP5203" s="65"/>
      <c r="AQ5203" s="65"/>
      <c r="AR5203" s="65"/>
      <c r="AS5203" s="65"/>
      <c r="AT5203" s="65"/>
      <c r="AU5203" s="65"/>
      <c r="AV5203" s="65"/>
      <c r="AW5203" s="65"/>
      <c r="AX5203" s="65"/>
    </row>
    <row r="5204" spans="2:50" ht="35.25" hidden="1" customHeight="1">
      <c r="D5204" s="62" t="s">
        <v>47</v>
      </c>
      <c r="E5204" s="62"/>
      <c r="F5204" s="62"/>
      <c r="G5204" s="62"/>
      <c r="H5204" s="62"/>
      <c r="I5204" s="62"/>
      <c r="J5204" s="62"/>
      <c r="K5204" s="62"/>
      <c r="L5204" s="62"/>
      <c r="M5204" s="62"/>
      <c r="N5204" s="62"/>
      <c r="O5204" s="62"/>
      <c r="P5204" s="62"/>
      <c r="Q5204" s="62"/>
      <c r="R5204" s="62"/>
      <c r="S5204" s="62"/>
      <c r="T5204" s="62"/>
      <c r="U5204" s="62"/>
      <c r="V5204" s="62"/>
      <c r="W5204" s="62"/>
      <c r="X5204" s="62"/>
      <c r="Y5204" s="62"/>
      <c r="Z5204" s="62"/>
      <c r="AA5204" s="62"/>
      <c r="AB5204" s="62"/>
      <c r="AC5204" s="62"/>
      <c r="AD5204" s="62"/>
      <c r="AE5204" s="62"/>
      <c r="AF5204" s="62"/>
      <c r="AG5204" s="62"/>
      <c r="AH5204" s="62"/>
      <c r="AI5204" s="62"/>
      <c r="AJ5204" s="62"/>
      <c r="AK5204" s="62"/>
      <c r="AL5204" s="62"/>
      <c r="AM5204" s="62"/>
      <c r="AN5204" s="62"/>
      <c r="AO5204" s="62"/>
      <c r="AP5204" s="62"/>
      <c r="AQ5204" s="62"/>
      <c r="AR5204" s="62"/>
      <c r="AS5204" s="62"/>
      <c r="AT5204" s="62"/>
      <c r="AU5204" s="62"/>
      <c r="AV5204" s="62"/>
      <c r="AW5204" s="62"/>
      <c r="AX5204" s="62"/>
    </row>
    <row r="5205" spans="2:50" ht="5.25" hidden="1" customHeight="1"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</row>
    <row r="5206" spans="2:50" ht="20.100000000000001" hidden="1" customHeight="1">
      <c r="D5206" s="60" t="s">
        <v>48</v>
      </c>
      <c r="E5206" s="60"/>
      <c r="F5206" s="60"/>
      <c r="G5206" s="60"/>
      <c r="H5206" s="60"/>
      <c r="I5206" s="60"/>
      <c r="J5206" s="60"/>
      <c r="K5206" s="60"/>
      <c r="L5206" s="60"/>
      <c r="M5206" s="60"/>
      <c r="N5206" s="64"/>
      <c r="O5206" s="56">
        <v>301</v>
      </c>
      <c r="P5206" s="57"/>
      <c r="Q5206" s="57"/>
      <c r="R5206" s="57"/>
      <c r="S5206" s="57"/>
      <c r="T5206" s="57"/>
      <c r="U5206" s="57"/>
      <c r="V5206" s="58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</row>
    <row r="5207" spans="2:50" ht="7.5" hidden="1" customHeight="1"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</row>
    <row r="5208" spans="2:50" ht="20.100000000000001" hidden="1" customHeight="1">
      <c r="D5208" s="1"/>
      <c r="E5208" s="1"/>
      <c r="F5208" s="1"/>
      <c r="G5208" s="1"/>
      <c r="H5208" s="1"/>
      <c r="I5208" s="1"/>
      <c r="J5208" s="1"/>
      <c r="K5208" s="1"/>
      <c r="L5208" s="1"/>
      <c r="M5208" s="1" t="s">
        <v>49</v>
      </c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56" t="e">
        <f>VLOOKUP(O5206,'Class 1-7 WorkSheet'!B5151:J5395,4,FALSE)</f>
        <v>#N/A</v>
      </c>
      <c r="AF5208" s="57"/>
      <c r="AG5208" s="57"/>
      <c r="AH5208" s="57"/>
      <c r="AI5208" s="57"/>
      <c r="AJ5208" s="57"/>
      <c r="AK5208" s="57"/>
      <c r="AL5208" s="57"/>
      <c r="AM5208" s="57"/>
      <c r="AN5208" s="57"/>
      <c r="AO5208" s="57"/>
      <c r="AP5208" s="57"/>
      <c r="AQ5208" s="57"/>
      <c r="AR5208" s="57"/>
      <c r="AS5208" s="57"/>
      <c r="AT5208" s="57"/>
      <c r="AU5208" s="57"/>
      <c r="AV5208" s="57"/>
      <c r="AW5208" s="57"/>
      <c r="AX5208" s="58"/>
    </row>
    <row r="5209" spans="2:50" ht="6.75" hidden="1" customHeight="1"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</row>
    <row r="5210" spans="2:50" ht="20.100000000000001" hidden="1" customHeight="1">
      <c r="D5210" s="1" t="s">
        <v>53</v>
      </c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56" t="e">
        <f>VLOOKUP(O5206,'Class 1-7 WorkSheet'!B5151:J5212,6,FALSE)</f>
        <v>#N/A</v>
      </c>
      <c r="Y5210" s="57"/>
      <c r="Z5210" s="57"/>
      <c r="AA5210" s="57"/>
      <c r="AB5210" s="57"/>
      <c r="AC5210" s="57"/>
      <c r="AD5210" s="57"/>
      <c r="AE5210" s="57"/>
      <c r="AF5210" s="57"/>
      <c r="AG5210" s="57"/>
      <c r="AH5210" s="57"/>
      <c r="AI5210" s="57"/>
      <c r="AJ5210" s="57"/>
      <c r="AK5210" s="57"/>
      <c r="AL5210" s="57"/>
      <c r="AM5210" s="57"/>
      <c r="AN5210" s="58"/>
      <c r="AO5210" s="1"/>
      <c r="AP5210" s="1" t="s">
        <v>57</v>
      </c>
      <c r="AQ5210" s="1"/>
      <c r="AR5210" s="1"/>
      <c r="AS5210" s="1"/>
      <c r="AT5210" s="1"/>
      <c r="AU5210" s="1"/>
      <c r="AV5210" s="1"/>
      <c r="AW5210" s="1"/>
      <c r="AX5210" s="1"/>
    </row>
    <row r="5211" spans="2:50" ht="5.25" hidden="1" customHeight="1"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</row>
    <row r="5212" spans="2:50" ht="20.100000000000001" hidden="1" customHeight="1">
      <c r="D5212" s="1" t="s">
        <v>54</v>
      </c>
      <c r="E5212" s="1"/>
      <c r="F5212" s="1"/>
      <c r="G5212" s="56" t="e">
        <f>VLOOKUP(O5206,'Class 1-7 WorkSheet'!B5151:J5212,5,FALSE)</f>
        <v>#N/A</v>
      </c>
      <c r="H5212" s="57"/>
      <c r="I5212" s="57"/>
      <c r="J5212" s="57"/>
      <c r="K5212" s="57"/>
      <c r="L5212" s="57"/>
      <c r="M5212" s="57"/>
      <c r="N5212" s="57"/>
      <c r="O5212" s="57"/>
      <c r="P5212" s="57"/>
      <c r="Q5212" s="57"/>
      <c r="R5212" s="57"/>
      <c r="S5212" s="57"/>
      <c r="T5212" s="57"/>
      <c r="U5212" s="57"/>
      <c r="V5212" s="57"/>
      <c r="W5212" s="57"/>
      <c r="X5212" s="57"/>
      <c r="Y5212" s="57"/>
      <c r="Z5212" s="58"/>
      <c r="AA5212" s="1" t="s">
        <v>58</v>
      </c>
      <c r="AB5212" s="1"/>
      <c r="AC5212" s="1"/>
      <c r="AD5212" s="1"/>
      <c r="AE5212" s="1"/>
      <c r="AF5212" s="1"/>
      <c r="AG5212" s="1"/>
      <c r="AH5212" s="1"/>
      <c r="AI5212" s="1"/>
      <c r="AJ5212" s="1"/>
      <c r="AK5212" s="1" t="s">
        <v>55</v>
      </c>
      <c r="AL5212" s="1"/>
      <c r="AM5212" s="1"/>
      <c r="AN5212" s="1"/>
      <c r="AO5212" s="1"/>
      <c r="AP5212" s="1"/>
      <c r="AQ5212" s="66" t="e">
        <f>VLOOKUP(O5206,'Class 1-7 WorkSheet'!B5151:J5212,9,FALSE)</f>
        <v>#N/A</v>
      </c>
      <c r="AR5212" s="67"/>
      <c r="AS5212" s="67"/>
      <c r="AT5212" s="67"/>
      <c r="AU5212" s="67"/>
      <c r="AV5212" s="67"/>
      <c r="AW5212" s="67"/>
      <c r="AX5212" s="68"/>
    </row>
    <row r="5213" spans="2:50" ht="6" hidden="1" customHeight="1"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</row>
    <row r="5214" spans="2:50" ht="20.100000000000001" hidden="1" customHeight="1">
      <c r="D5214" s="1" t="s">
        <v>50</v>
      </c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56">
        <f>'Class 1-7 WorkSheet'!D5148</f>
        <v>0</v>
      </c>
      <c r="P5214" s="57"/>
      <c r="Q5214" s="57"/>
      <c r="R5214" s="57"/>
      <c r="S5214" s="57"/>
      <c r="T5214" s="57"/>
      <c r="U5214" s="57"/>
      <c r="V5214" s="57"/>
      <c r="W5214" s="57"/>
      <c r="X5214" s="57"/>
      <c r="Y5214" s="57"/>
      <c r="Z5214" s="57"/>
      <c r="AA5214" s="57"/>
      <c r="AB5214" s="57"/>
      <c r="AC5214" s="57"/>
      <c r="AD5214" s="57"/>
      <c r="AE5214" s="57"/>
      <c r="AF5214" s="57"/>
      <c r="AG5214" s="57"/>
      <c r="AH5214" s="57"/>
      <c r="AI5214" s="58"/>
      <c r="AJ5214" s="1" t="s">
        <v>56</v>
      </c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56" t="e">
        <f>VLOOKUP(O5206,'Class 1-7 WorkSheet'!B5151:J5395,3,FALSE)</f>
        <v>#N/A</v>
      </c>
      <c r="AW5214" s="57"/>
      <c r="AX5214" s="58"/>
    </row>
    <row r="5215" spans="2:50" ht="6" hidden="1" customHeight="1"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</row>
    <row r="5216" spans="2:50" ht="20.100000000000001" hidden="1" customHeight="1">
      <c r="D5216" s="1" t="s">
        <v>52</v>
      </c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</row>
    <row r="5217" spans="4:50" ht="6" hidden="1" customHeight="1"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</row>
    <row r="5218" spans="4:50" ht="20.100000000000001" hidden="1" customHeight="1">
      <c r="D5218" s="1"/>
      <c r="E5218" s="1"/>
      <c r="F5218" s="1"/>
      <c r="G5218" s="1"/>
      <c r="H5218" s="1"/>
      <c r="I5218" s="1"/>
      <c r="J5218" s="1" t="s">
        <v>62</v>
      </c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56" t="e">
        <f>VLOOKUP(O5206,'Class 1-7 WorkSheet'!B5151:J5395,2,FALSE)</f>
        <v>#N/A</v>
      </c>
      <c r="V5218" s="57"/>
      <c r="W5218" s="58"/>
      <c r="X5218" s="1" t="s">
        <v>59</v>
      </c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</row>
    <row r="5219" spans="4:50" ht="5.25" hidden="1" customHeight="1"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3"/>
      <c r="V5219" s="3"/>
      <c r="W5219" s="3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</row>
    <row r="5220" spans="4:50" ht="20.100000000000001" hidden="1" customHeight="1">
      <c r="D5220" s="1" t="s">
        <v>51</v>
      </c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</row>
    <row r="5221" spans="4:50" ht="17.25" hidden="1" customHeight="1"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</row>
    <row r="5222" spans="4:50" ht="20.100000000000001" hidden="1" customHeight="1">
      <c r="D5222" s="1" t="s">
        <v>60</v>
      </c>
      <c r="E5222" s="1"/>
      <c r="F5222" s="1"/>
      <c r="G5222" s="1"/>
      <c r="H5222" s="1"/>
      <c r="I5222" s="60"/>
      <c r="J5222" s="60"/>
      <c r="K5222" s="60"/>
      <c r="L5222" s="60"/>
      <c r="M5222" s="60"/>
      <c r="N5222" s="60"/>
      <c r="O5222" s="60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61" t="s">
        <v>61</v>
      </c>
      <c r="AH5222" s="61"/>
      <c r="AI5222" s="61"/>
      <c r="AJ5222" s="61"/>
      <c r="AK5222" s="61"/>
      <c r="AL5222" s="61"/>
      <c r="AM5222" s="61"/>
      <c r="AN5222" s="61"/>
      <c r="AO5222" s="61"/>
      <c r="AP5222" s="61"/>
      <c r="AQ5222" s="61"/>
      <c r="AR5222" s="61"/>
      <c r="AS5222" s="61"/>
      <c r="AT5222" s="61"/>
      <c r="AU5222" s="1"/>
      <c r="AV5222" s="1"/>
      <c r="AW5222" s="1"/>
      <c r="AX5222" s="1"/>
    </row>
    <row r="5223" spans="4:50" hidden="1"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61"/>
      <c r="AH5223" s="61"/>
      <c r="AI5223" s="61"/>
      <c r="AJ5223" s="61"/>
      <c r="AK5223" s="61"/>
      <c r="AL5223" s="61"/>
      <c r="AM5223" s="61"/>
      <c r="AN5223" s="61"/>
      <c r="AO5223" s="61"/>
      <c r="AP5223" s="61"/>
      <c r="AQ5223" s="61"/>
      <c r="AR5223" s="61"/>
      <c r="AS5223" s="61"/>
      <c r="AT5223" s="61"/>
      <c r="AU5223" s="1"/>
      <c r="AV5223" s="1"/>
      <c r="AW5223" s="1"/>
      <c r="AX5223" s="1"/>
    </row>
    <row r="5224" spans="4:50" hidden="1"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</row>
    <row r="5225" spans="4:50" hidden="1"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</row>
    <row r="5226" spans="4:50" hidden="1"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</row>
    <row r="5227" spans="4:50" hidden="1"/>
    <row r="5228" spans="4:50" hidden="1"/>
    <row r="5229" spans="4:50" hidden="1"/>
    <row r="5230" spans="4:50" hidden="1"/>
    <row r="5231" spans="4:50" hidden="1"/>
    <row r="5232" spans="4:50" hidden="1"/>
    <row r="5233" spans="4:50" hidden="1"/>
    <row r="5234" spans="4:50" hidden="1"/>
    <row r="5235" spans="4:50" hidden="1"/>
    <row r="5236" spans="4:50" hidden="1"/>
    <row r="5237" spans="4:50" hidden="1"/>
    <row r="5238" spans="4:50" hidden="1"/>
    <row r="5239" spans="4:50" hidden="1"/>
    <row r="5240" spans="4:50" hidden="1"/>
    <row r="5241" spans="4:50" hidden="1"/>
    <row r="5242" spans="4:50" hidden="1"/>
    <row r="5243" spans="4:50" hidden="1"/>
    <row r="5244" spans="4:50" hidden="1"/>
    <row r="5245" spans="4:50" hidden="1"/>
    <row r="5246" spans="4:50" hidden="1"/>
    <row r="5247" spans="4:50" hidden="1"/>
    <row r="5248" spans="4:50" ht="27" hidden="1" customHeight="1">
      <c r="D5248" s="62" t="s">
        <v>69</v>
      </c>
      <c r="E5248" s="62"/>
      <c r="F5248" s="62"/>
      <c r="G5248" s="62"/>
      <c r="H5248" s="62"/>
      <c r="I5248" s="62"/>
      <c r="J5248" s="62"/>
      <c r="K5248" s="62"/>
      <c r="L5248" s="62"/>
      <c r="M5248" s="62"/>
      <c r="N5248" s="62"/>
      <c r="O5248" s="62"/>
      <c r="P5248" s="62"/>
      <c r="Q5248" s="62"/>
      <c r="R5248" s="62"/>
      <c r="S5248" s="62"/>
      <c r="T5248" s="62"/>
      <c r="U5248" s="62"/>
      <c r="V5248" s="62"/>
      <c r="W5248" s="62"/>
      <c r="X5248" s="62"/>
      <c r="Y5248" s="62"/>
      <c r="Z5248" s="62"/>
      <c r="AA5248" s="62"/>
      <c r="AB5248" s="62"/>
      <c r="AC5248" s="62"/>
      <c r="AD5248" s="62"/>
      <c r="AE5248" s="62"/>
      <c r="AF5248" s="62"/>
      <c r="AG5248" s="62"/>
      <c r="AH5248" s="62"/>
      <c r="AI5248" s="62"/>
      <c r="AJ5248" s="62"/>
      <c r="AK5248" s="62"/>
      <c r="AL5248" s="62"/>
      <c r="AM5248" s="62"/>
      <c r="AN5248" s="62"/>
      <c r="AO5248" s="62"/>
      <c r="AP5248" s="62"/>
      <c r="AQ5248" s="62"/>
      <c r="AR5248" s="62"/>
      <c r="AS5248" s="62"/>
      <c r="AT5248" s="62"/>
      <c r="AU5248" s="62"/>
      <c r="AV5248" s="62"/>
      <c r="AW5248" s="62"/>
      <c r="AX5248" s="62"/>
    </row>
    <row r="5249" spans="2:50" ht="12.75" hidden="1" customHeight="1">
      <c r="D5249" s="60">
        <f>'Class 1-7 WorkSheet'!A5247</f>
        <v>0</v>
      </c>
      <c r="E5249" s="60"/>
      <c r="F5249" s="60"/>
      <c r="G5249" s="60"/>
      <c r="H5249" s="60"/>
      <c r="I5249" s="60"/>
      <c r="J5249" s="60"/>
      <c r="K5249" s="60"/>
      <c r="L5249" s="60"/>
      <c r="M5249" s="60"/>
      <c r="N5249" s="60"/>
      <c r="O5249" s="60"/>
      <c r="P5249" s="60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0"/>
      <c r="AC5249" s="60"/>
      <c r="AD5249" s="60"/>
      <c r="AE5249" s="60"/>
      <c r="AF5249" s="60"/>
      <c r="AG5249" s="60"/>
      <c r="AH5249" s="60"/>
      <c r="AI5249" s="60"/>
      <c r="AJ5249" s="60"/>
      <c r="AK5249" s="60"/>
      <c r="AL5249" s="60"/>
      <c r="AM5249" s="60"/>
      <c r="AN5249" s="60"/>
      <c r="AO5249" s="60"/>
      <c r="AP5249" s="60"/>
      <c r="AQ5249" s="60"/>
      <c r="AR5249" s="60"/>
      <c r="AS5249" s="60"/>
      <c r="AT5249" s="60"/>
      <c r="AU5249" s="60"/>
      <c r="AV5249" s="60"/>
      <c r="AW5249" s="60"/>
      <c r="AX5249" s="60"/>
    </row>
    <row r="5250" spans="2:50" ht="5.25" hidden="1" customHeight="1"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2:50" ht="31.5" hidden="1" customHeight="1">
      <c r="B5251" s="2"/>
      <c r="C5251" s="2"/>
      <c r="D5251" s="63" t="s">
        <v>45</v>
      </c>
      <c r="E5251" s="63"/>
      <c r="F5251" s="63"/>
      <c r="G5251" s="63"/>
      <c r="H5251" s="63"/>
      <c r="I5251" s="63"/>
      <c r="J5251" s="63"/>
      <c r="K5251" s="63"/>
      <c r="L5251" s="63"/>
      <c r="M5251" s="63"/>
      <c r="N5251" s="63"/>
      <c r="O5251" s="63"/>
      <c r="P5251" s="63"/>
      <c r="Q5251" s="63"/>
      <c r="R5251" s="63"/>
      <c r="S5251" s="63"/>
      <c r="T5251" s="63"/>
      <c r="U5251" s="63"/>
      <c r="V5251" s="63"/>
      <c r="W5251" s="63"/>
      <c r="X5251" s="63"/>
      <c r="Y5251" s="63"/>
      <c r="Z5251" s="63"/>
      <c r="AA5251" s="63"/>
      <c r="AB5251" s="63"/>
      <c r="AC5251" s="63"/>
      <c r="AD5251" s="63"/>
      <c r="AE5251" s="63"/>
      <c r="AF5251" s="63"/>
      <c r="AG5251" s="63"/>
      <c r="AH5251" s="63"/>
      <c r="AI5251" s="63"/>
      <c r="AJ5251" s="63"/>
      <c r="AK5251" s="63"/>
      <c r="AL5251" s="63"/>
      <c r="AM5251" s="63"/>
      <c r="AN5251" s="63"/>
      <c r="AO5251" s="63"/>
      <c r="AP5251" s="63"/>
      <c r="AQ5251" s="63"/>
      <c r="AR5251" s="63"/>
      <c r="AS5251" s="63"/>
      <c r="AT5251" s="63"/>
      <c r="AU5251" s="63"/>
      <c r="AV5251" s="63"/>
      <c r="AW5251" s="63"/>
      <c r="AX5251" s="63"/>
    </row>
    <row r="5252" spans="2:50" ht="21" hidden="1">
      <c r="D5252" s="65" t="s">
        <v>46</v>
      </c>
      <c r="E5252" s="65"/>
      <c r="F5252" s="65"/>
      <c r="G5252" s="65"/>
      <c r="H5252" s="65"/>
      <c r="I5252" s="65"/>
      <c r="J5252" s="65"/>
      <c r="K5252" s="65"/>
      <c r="L5252" s="65"/>
      <c r="M5252" s="65"/>
      <c r="N5252" s="65"/>
      <c r="O5252" s="65"/>
      <c r="P5252" s="65"/>
      <c r="Q5252" s="65"/>
      <c r="R5252" s="65"/>
      <c r="S5252" s="65"/>
      <c r="T5252" s="65"/>
      <c r="U5252" s="65"/>
      <c r="V5252" s="65"/>
      <c r="W5252" s="65"/>
      <c r="X5252" s="65"/>
      <c r="Y5252" s="65"/>
      <c r="Z5252" s="65"/>
      <c r="AA5252" s="65"/>
      <c r="AB5252" s="65"/>
      <c r="AC5252" s="65"/>
      <c r="AD5252" s="65"/>
      <c r="AE5252" s="65"/>
      <c r="AF5252" s="65"/>
      <c r="AG5252" s="65"/>
      <c r="AH5252" s="65"/>
      <c r="AI5252" s="65"/>
      <c r="AJ5252" s="65"/>
      <c r="AK5252" s="65"/>
      <c r="AL5252" s="65"/>
      <c r="AM5252" s="65"/>
      <c r="AN5252" s="65"/>
      <c r="AO5252" s="65"/>
      <c r="AP5252" s="65"/>
      <c r="AQ5252" s="65"/>
      <c r="AR5252" s="65"/>
      <c r="AS5252" s="65"/>
      <c r="AT5252" s="65"/>
      <c r="AU5252" s="65"/>
      <c r="AV5252" s="65"/>
      <c r="AW5252" s="65"/>
      <c r="AX5252" s="65"/>
    </row>
    <row r="5253" spans="2:50" ht="35.25" hidden="1" customHeight="1">
      <c r="D5253" s="62" t="s">
        <v>47</v>
      </c>
      <c r="E5253" s="62"/>
      <c r="F5253" s="62"/>
      <c r="G5253" s="62"/>
      <c r="H5253" s="62"/>
      <c r="I5253" s="62"/>
      <c r="J5253" s="62"/>
      <c r="K5253" s="62"/>
      <c r="L5253" s="62"/>
      <c r="M5253" s="62"/>
      <c r="N5253" s="62"/>
      <c r="O5253" s="62"/>
      <c r="P5253" s="62"/>
      <c r="Q5253" s="62"/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2"/>
      <c r="AC5253" s="62"/>
      <c r="AD5253" s="62"/>
      <c r="AE5253" s="62"/>
      <c r="AF5253" s="62"/>
      <c r="AG5253" s="62"/>
      <c r="AH5253" s="62"/>
      <c r="AI5253" s="62"/>
      <c r="AJ5253" s="62"/>
      <c r="AK5253" s="62"/>
      <c r="AL5253" s="62"/>
      <c r="AM5253" s="62"/>
      <c r="AN5253" s="62"/>
      <c r="AO5253" s="62"/>
      <c r="AP5253" s="62"/>
      <c r="AQ5253" s="62"/>
      <c r="AR5253" s="62"/>
      <c r="AS5253" s="62"/>
      <c r="AT5253" s="62"/>
      <c r="AU5253" s="62"/>
      <c r="AV5253" s="62"/>
      <c r="AW5253" s="62"/>
      <c r="AX5253" s="62"/>
    </row>
    <row r="5254" spans="2:50" ht="5.25" hidden="1" customHeight="1"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</row>
    <row r="5255" spans="2:50" ht="20.100000000000001" hidden="1" customHeight="1">
      <c r="D5255" s="60" t="s">
        <v>48</v>
      </c>
      <c r="E5255" s="60"/>
      <c r="F5255" s="60"/>
      <c r="G5255" s="60"/>
      <c r="H5255" s="60"/>
      <c r="I5255" s="60"/>
      <c r="J5255" s="60"/>
      <c r="K5255" s="60"/>
      <c r="L5255" s="60"/>
      <c r="M5255" s="60"/>
      <c r="N5255" s="64"/>
      <c r="O5255" s="56">
        <v>301</v>
      </c>
      <c r="P5255" s="57"/>
      <c r="Q5255" s="57"/>
      <c r="R5255" s="57"/>
      <c r="S5255" s="57"/>
      <c r="T5255" s="57"/>
      <c r="U5255" s="57"/>
      <c r="V5255" s="58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</row>
    <row r="5256" spans="2:50" ht="7.5" hidden="1" customHeight="1"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</row>
    <row r="5257" spans="2:50" ht="20.100000000000001" hidden="1" customHeight="1">
      <c r="D5257" s="1"/>
      <c r="E5257" s="1"/>
      <c r="F5257" s="1"/>
      <c r="G5257" s="1"/>
      <c r="H5257" s="1"/>
      <c r="I5257" s="1"/>
      <c r="J5257" s="1"/>
      <c r="K5257" s="1"/>
      <c r="L5257" s="1"/>
      <c r="M5257" s="1" t="s">
        <v>49</v>
      </c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56" t="e">
        <f>VLOOKUP(O5255,'Class 1-7 WorkSheet'!B5249:J5444,4,FALSE)</f>
        <v>#N/A</v>
      </c>
      <c r="AF5257" s="57"/>
      <c r="AG5257" s="57"/>
      <c r="AH5257" s="57"/>
      <c r="AI5257" s="57"/>
      <c r="AJ5257" s="57"/>
      <c r="AK5257" s="57"/>
      <c r="AL5257" s="57"/>
      <c r="AM5257" s="57"/>
      <c r="AN5257" s="57"/>
      <c r="AO5257" s="57"/>
      <c r="AP5257" s="57"/>
      <c r="AQ5257" s="57"/>
      <c r="AR5257" s="57"/>
      <c r="AS5257" s="57"/>
      <c r="AT5257" s="57"/>
      <c r="AU5257" s="57"/>
      <c r="AV5257" s="57"/>
      <c r="AW5257" s="57"/>
      <c r="AX5257" s="58"/>
    </row>
    <row r="5258" spans="2:50" ht="6.75" hidden="1" customHeight="1"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</row>
    <row r="5259" spans="2:50" ht="20.100000000000001" hidden="1" customHeight="1">
      <c r="D5259" s="1" t="s">
        <v>53</v>
      </c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56" t="e">
        <f>VLOOKUP(O5255,'Class 1-7 WorkSheet'!B5249:J5261,6,FALSE)</f>
        <v>#N/A</v>
      </c>
      <c r="Y5259" s="57"/>
      <c r="Z5259" s="57"/>
      <c r="AA5259" s="57"/>
      <c r="AB5259" s="57"/>
      <c r="AC5259" s="57"/>
      <c r="AD5259" s="57"/>
      <c r="AE5259" s="57"/>
      <c r="AF5259" s="57"/>
      <c r="AG5259" s="57"/>
      <c r="AH5259" s="57"/>
      <c r="AI5259" s="57"/>
      <c r="AJ5259" s="57"/>
      <c r="AK5259" s="57"/>
      <c r="AL5259" s="57"/>
      <c r="AM5259" s="57"/>
      <c r="AN5259" s="58"/>
      <c r="AO5259" s="1"/>
      <c r="AP5259" s="1" t="s">
        <v>57</v>
      </c>
      <c r="AQ5259" s="1"/>
      <c r="AR5259" s="1"/>
      <c r="AS5259" s="1"/>
      <c r="AT5259" s="1"/>
      <c r="AU5259" s="1"/>
      <c r="AV5259" s="1"/>
      <c r="AW5259" s="1"/>
      <c r="AX5259" s="1"/>
    </row>
    <row r="5260" spans="2:50" ht="5.25" hidden="1" customHeight="1"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</row>
    <row r="5261" spans="2:50" ht="20.100000000000001" hidden="1" customHeight="1">
      <c r="D5261" s="1" t="s">
        <v>54</v>
      </c>
      <c r="E5261" s="1"/>
      <c r="F5261" s="1"/>
      <c r="G5261" s="56" t="e">
        <f>VLOOKUP(O5255,'Class 1-7 WorkSheet'!B5249:J5261,5,FALSE)</f>
        <v>#N/A</v>
      </c>
      <c r="H5261" s="57"/>
      <c r="I5261" s="57"/>
      <c r="J5261" s="57"/>
      <c r="K5261" s="57"/>
      <c r="L5261" s="57"/>
      <c r="M5261" s="57"/>
      <c r="N5261" s="57"/>
      <c r="O5261" s="57"/>
      <c r="P5261" s="57"/>
      <c r="Q5261" s="57"/>
      <c r="R5261" s="57"/>
      <c r="S5261" s="57"/>
      <c r="T5261" s="57"/>
      <c r="U5261" s="57"/>
      <c r="V5261" s="57"/>
      <c r="W5261" s="57"/>
      <c r="X5261" s="57"/>
      <c r="Y5261" s="57"/>
      <c r="Z5261" s="58"/>
      <c r="AA5261" s="1" t="s">
        <v>58</v>
      </c>
      <c r="AB5261" s="1"/>
      <c r="AC5261" s="1"/>
      <c r="AD5261" s="1"/>
      <c r="AE5261" s="1"/>
      <c r="AF5261" s="1"/>
      <c r="AG5261" s="1"/>
      <c r="AH5261" s="1"/>
      <c r="AI5261" s="1"/>
      <c r="AJ5261" s="1"/>
      <c r="AK5261" s="1" t="s">
        <v>55</v>
      </c>
      <c r="AL5261" s="1"/>
      <c r="AM5261" s="1"/>
      <c r="AN5261" s="1"/>
      <c r="AO5261" s="1"/>
      <c r="AP5261" s="1"/>
      <c r="AQ5261" s="66" t="e">
        <f>VLOOKUP(O5255,'Class 1-7 WorkSheet'!B5249:J5261,9,FALSE)</f>
        <v>#N/A</v>
      </c>
      <c r="AR5261" s="67"/>
      <c r="AS5261" s="67"/>
      <c r="AT5261" s="67"/>
      <c r="AU5261" s="67"/>
      <c r="AV5261" s="67"/>
      <c r="AW5261" s="67"/>
      <c r="AX5261" s="68"/>
    </row>
    <row r="5262" spans="2:50" ht="6" hidden="1" customHeight="1"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</row>
    <row r="5263" spans="2:50" ht="20.100000000000001" hidden="1" customHeight="1">
      <c r="D5263" s="1" t="s">
        <v>50</v>
      </c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56">
        <f>'Class 1-7 WorkSheet'!D5246</f>
        <v>0</v>
      </c>
      <c r="P5263" s="57"/>
      <c r="Q5263" s="57"/>
      <c r="R5263" s="57"/>
      <c r="S5263" s="57"/>
      <c r="T5263" s="57"/>
      <c r="U5263" s="57"/>
      <c r="V5263" s="57"/>
      <c r="W5263" s="57"/>
      <c r="X5263" s="57"/>
      <c r="Y5263" s="57"/>
      <c r="Z5263" s="57"/>
      <c r="AA5263" s="57"/>
      <c r="AB5263" s="57"/>
      <c r="AC5263" s="57"/>
      <c r="AD5263" s="57"/>
      <c r="AE5263" s="57"/>
      <c r="AF5263" s="57"/>
      <c r="AG5263" s="57"/>
      <c r="AH5263" s="57"/>
      <c r="AI5263" s="58"/>
      <c r="AJ5263" s="1" t="s">
        <v>56</v>
      </c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56" t="e">
        <f>VLOOKUP(O5255,'Class 1-7 WorkSheet'!B5249:J5444,3,FALSE)</f>
        <v>#N/A</v>
      </c>
      <c r="AW5263" s="57"/>
      <c r="AX5263" s="58"/>
    </row>
    <row r="5264" spans="2:50" ht="6" hidden="1" customHeight="1"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</row>
    <row r="5265" spans="4:50" ht="20.100000000000001" hidden="1" customHeight="1">
      <c r="D5265" s="1" t="s">
        <v>52</v>
      </c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</row>
    <row r="5266" spans="4:50" ht="6" hidden="1" customHeight="1"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</row>
    <row r="5267" spans="4:50" ht="20.100000000000001" hidden="1" customHeight="1">
      <c r="D5267" s="1"/>
      <c r="E5267" s="1"/>
      <c r="F5267" s="1"/>
      <c r="G5267" s="1"/>
      <c r="H5267" s="1"/>
      <c r="I5267" s="1"/>
      <c r="J5267" s="1" t="s">
        <v>62</v>
      </c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56" t="e">
        <f>VLOOKUP(O5255,'Class 1-7 WorkSheet'!B5249:J5444,2,FALSE)</f>
        <v>#N/A</v>
      </c>
      <c r="V5267" s="57"/>
      <c r="W5267" s="58"/>
      <c r="X5267" s="1" t="s">
        <v>59</v>
      </c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</row>
    <row r="5268" spans="4:50" ht="5.25" hidden="1" customHeight="1"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3"/>
      <c r="V5268" s="3"/>
      <c r="W5268" s="3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</row>
    <row r="5269" spans="4:50" ht="20.100000000000001" hidden="1" customHeight="1">
      <c r="D5269" s="1" t="s">
        <v>51</v>
      </c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</row>
    <row r="5270" spans="4:50" ht="17.25" hidden="1" customHeight="1"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</row>
    <row r="5271" spans="4:50" ht="20.100000000000001" hidden="1" customHeight="1">
      <c r="D5271" s="1" t="s">
        <v>60</v>
      </c>
      <c r="E5271" s="1"/>
      <c r="F5271" s="1"/>
      <c r="G5271" s="1"/>
      <c r="H5271" s="1"/>
      <c r="I5271" s="60"/>
      <c r="J5271" s="60"/>
      <c r="K5271" s="60"/>
      <c r="L5271" s="60"/>
      <c r="M5271" s="60"/>
      <c r="N5271" s="60"/>
      <c r="O5271" s="60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61" t="s">
        <v>61</v>
      </c>
      <c r="AH5271" s="61"/>
      <c r="AI5271" s="61"/>
      <c r="AJ5271" s="61"/>
      <c r="AK5271" s="61"/>
      <c r="AL5271" s="61"/>
      <c r="AM5271" s="61"/>
      <c r="AN5271" s="61"/>
      <c r="AO5271" s="61"/>
      <c r="AP5271" s="61"/>
      <c r="AQ5271" s="61"/>
      <c r="AR5271" s="61"/>
      <c r="AS5271" s="61"/>
      <c r="AT5271" s="61"/>
      <c r="AU5271" s="1"/>
      <c r="AV5271" s="1"/>
      <c r="AW5271" s="1"/>
      <c r="AX5271" s="1"/>
    </row>
    <row r="5272" spans="4:50" hidden="1"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61"/>
      <c r="AH5272" s="61"/>
      <c r="AI5272" s="61"/>
      <c r="AJ5272" s="61"/>
      <c r="AK5272" s="61"/>
      <c r="AL5272" s="61"/>
      <c r="AM5272" s="61"/>
      <c r="AN5272" s="61"/>
      <c r="AO5272" s="61"/>
      <c r="AP5272" s="61"/>
      <c r="AQ5272" s="61"/>
      <c r="AR5272" s="61"/>
      <c r="AS5272" s="61"/>
      <c r="AT5272" s="61"/>
      <c r="AU5272" s="1"/>
      <c r="AV5272" s="1"/>
      <c r="AW5272" s="1"/>
      <c r="AX5272" s="1"/>
    </row>
    <row r="5273" spans="4:50" hidden="1"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</row>
    <row r="5274" spans="4:50" hidden="1"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</row>
    <row r="5275" spans="4:50" hidden="1"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</row>
    <row r="5276" spans="4:50" hidden="1"/>
    <row r="5277" spans="4:50" hidden="1"/>
    <row r="5278" spans="4:50" hidden="1"/>
    <row r="5279" spans="4:50" hidden="1"/>
    <row r="5280" spans="4:5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spans="2:50" ht="27" hidden="1" customHeight="1">
      <c r="D5297" s="62" t="s">
        <v>69</v>
      </c>
      <c r="E5297" s="62"/>
      <c r="F5297" s="62"/>
      <c r="G5297" s="62"/>
      <c r="H5297" s="62"/>
      <c r="I5297" s="62"/>
      <c r="J5297" s="62"/>
      <c r="K5297" s="62"/>
      <c r="L5297" s="62"/>
      <c r="M5297" s="62"/>
      <c r="N5297" s="62"/>
      <c r="O5297" s="62"/>
      <c r="P5297" s="62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62"/>
      <c r="AC5297" s="62"/>
      <c r="AD5297" s="62"/>
      <c r="AE5297" s="62"/>
      <c r="AF5297" s="62"/>
      <c r="AG5297" s="62"/>
      <c r="AH5297" s="62"/>
      <c r="AI5297" s="62"/>
      <c r="AJ5297" s="62"/>
      <c r="AK5297" s="62"/>
      <c r="AL5297" s="62"/>
      <c r="AM5297" s="62"/>
      <c r="AN5297" s="62"/>
      <c r="AO5297" s="62"/>
      <c r="AP5297" s="62"/>
      <c r="AQ5297" s="62"/>
      <c r="AR5297" s="62"/>
      <c r="AS5297" s="62"/>
      <c r="AT5297" s="62"/>
      <c r="AU5297" s="62"/>
      <c r="AV5297" s="62"/>
      <c r="AW5297" s="62"/>
      <c r="AX5297" s="62"/>
    </row>
    <row r="5298" spans="2:50" ht="12.75" hidden="1" customHeight="1">
      <c r="D5298" s="60">
        <f>'Class 1-7 WorkSheet'!A5247</f>
        <v>0</v>
      </c>
      <c r="E5298" s="60"/>
      <c r="F5298" s="60"/>
      <c r="G5298" s="60"/>
      <c r="H5298" s="60"/>
      <c r="I5298" s="60"/>
      <c r="J5298" s="60"/>
      <c r="K5298" s="60"/>
      <c r="L5298" s="60"/>
      <c r="M5298" s="60"/>
      <c r="N5298" s="60"/>
      <c r="O5298" s="60"/>
      <c r="P5298" s="60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0"/>
      <c r="AC5298" s="60"/>
      <c r="AD5298" s="60"/>
      <c r="AE5298" s="60"/>
      <c r="AF5298" s="60"/>
      <c r="AG5298" s="60"/>
      <c r="AH5298" s="60"/>
      <c r="AI5298" s="60"/>
      <c r="AJ5298" s="60"/>
      <c r="AK5298" s="60"/>
      <c r="AL5298" s="60"/>
      <c r="AM5298" s="60"/>
      <c r="AN5298" s="60"/>
      <c r="AO5298" s="60"/>
      <c r="AP5298" s="60"/>
      <c r="AQ5298" s="60"/>
      <c r="AR5298" s="60"/>
      <c r="AS5298" s="60"/>
      <c r="AT5298" s="60"/>
      <c r="AU5298" s="60"/>
      <c r="AV5298" s="60"/>
      <c r="AW5298" s="60"/>
      <c r="AX5298" s="60"/>
    </row>
    <row r="5299" spans="2:50" ht="5.25" hidden="1" customHeight="1"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2:50" ht="31.5" hidden="1" customHeight="1">
      <c r="B5300" s="2"/>
      <c r="C5300" s="2"/>
      <c r="D5300" s="63" t="s">
        <v>45</v>
      </c>
      <c r="E5300" s="63"/>
      <c r="F5300" s="63"/>
      <c r="G5300" s="63"/>
      <c r="H5300" s="63"/>
      <c r="I5300" s="63"/>
      <c r="J5300" s="63"/>
      <c r="K5300" s="63"/>
      <c r="L5300" s="63"/>
      <c r="M5300" s="63"/>
      <c r="N5300" s="63"/>
      <c r="O5300" s="63"/>
      <c r="P5300" s="63"/>
      <c r="Q5300" s="63"/>
      <c r="R5300" s="63"/>
      <c r="S5300" s="63"/>
      <c r="T5300" s="63"/>
      <c r="U5300" s="63"/>
      <c r="V5300" s="63"/>
      <c r="W5300" s="63"/>
      <c r="X5300" s="63"/>
      <c r="Y5300" s="63"/>
      <c r="Z5300" s="63"/>
      <c r="AA5300" s="63"/>
      <c r="AB5300" s="63"/>
      <c r="AC5300" s="63"/>
      <c r="AD5300" s="63"/>
      <c r="AE5300" s="63"/>
      <c r="AF5300" s="63"/>
      <c r="AG5300" s="63"/>
      <c r="AH5300" s="63"/>
      <c r="AI5300" s="63"/>
      <c r="AJ5300" s="63"/>
      <c r="AK5300" s="63"/>
      <c r="AL5300" s="63"/>
      <c r="AM5300" s="63"/>
      <c r="AN5300" s="63"/>
      <c r="AO5300" s="63"/>
      <c r="AP5300" s="63"/>
      <c r="AQ5300" s="63"/>
      <c r="AR5300" s="63"/>
      <c r="AS5300" s="63"/>
      <c r="AT5300" s="63"/>
      <c r="AU5300" s="63"/>
      <c r="AV5300" s="63"/>
      <c r="AW5300" s="63"/>
      <c r="AX5300" s="63"/>
    </row>
    <row r="5301" spans="2:50" ht="21" hidden="1">
      <c r="D5301" s="65" t="s">
        <v>46</v>
      </c>
      <c r="E5301" s="65"/>
      <c r="F5301" s="65"/>
      <c r="G5301" s="65"/>
      <c r="H5301" s="65"/>
      <c r="I5301" s="65"/>
      <c r="J5301" s="65"/>
      <c r="K5301" s="65"/>
      <c r="L5301" s="65"/>
      <c r="M5301" s="65"/>
      <c r="N5301" s="65"/>
      <c r="O5301" s="65"/>
      <c r="P5301" s="65"/>
      <c r="Q5301" s="65"/>
      <c r="R5301" s="65"/>
      <c r="S5301" s="65"/>
      <c r="T5301" s="65"/>
      <c r="U5301" s="65"/>
      <c r="V5301" s="65"/>
      <c r="W5301" s="65"/>
      <c r="X5301" s="65"/>
      <c r="Y5301" s="65"/>
      <c r="Z5301" s="65"/>
      <c r="AA5301" s="65"/>
      <c r="AB5301" s="65"/>
      <c r="AC5301" s="65"/>
      <c r="AD5301" s="65"/>
      <c r="AE5301" s="65"/>
      <c r="AF5301" s="65"/>
      <c r="AG5301" s="65"/>
      <c r="AH5301" s="65"/>
      <c r="AI5301" s="65"/>
      <c r="AJ5301" s="65"/>
      <c r="AK5301" s="65"/>
      <c r="AL5301" s="65"/>
      <c r="AM5301" s="65"/>
      <c r="AN5301" s="65"/>
      <c r="AO5301" s="65"/>
      <c r="AP5301" s="65"/>
      <c r="AQ5301" s="65"/>
      <c r="AR5301" s="65"/>
      <c r="AS5301" s="65"/>
      <c r="AT5301" s="65"/>
      <c r="AU5301" s="65"/>
      <c r="AV5301" s="65"/>
      <c r="AW5301" s="65"/>
      <c r="AX5301" s="65"/>
    </row>
    <row r="5302" spans="2:50" ht="35.25" hidden="1" customHeight="1">
      <c r="D5302" s="62" t="s">
        <v>47</v>
      </c>
      <c r="E5302" s="62"/>
      <c r="F5302" s="62"/>
      <c r="G5302" s="62"/>
      <c r="H5302" s="62"/>
      <c r="I5302" s="62"/>
      <c r="J5302" s="62"/>
      <c r="K5302" s="62"/>
      <c r="L5302" s="62"/>
      <c r="M5302" s="62"/>
      <c r="N5302" s="62"/>
      <c r="O5302" s="62"/>
      <c r="P5302" s="62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62"/>
      <c r="AC5302" s="62"/>
      <c r="AD5302" s="62"/>
      <c r="AE5302" s="62"/>
      <c r="AF5302" s="62"/>
      <c r="AG5302" s="62"/>
      <c r="AH5302" s="62"/>
      <c r="AI5302" s="62"/>
      <c r="AJ5302" s="62"/>
      <c r="AK5302" s="62"/>
      <c r="AL5302" s="62"/>
      <c r="AM5302" s="62"/>
      <c r="AN5302" s="62"/>
      <c r="AO5302" s="62"/>
      <c r="AP5302" s="62"/>
      <c r="AQ5302" s="62"/>
      <c r="AR5302" s="62"/>
      <c r="AS5302" s="62"/>
      <c r="AT5302" s="62"/>
      <c r="AU5302" s="62"/>
      <c r="AV5302" s="62"/>
      <c r="AW5302" s="62"/>
      <c r="AX5302" s="62"/>
    </row>
    <row r="5303" spans="2:50" ht="5.25" hidden="1" customHeight="1"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</row>
    <row r="5304" spans="2:50" ht="20.100000000000001" hidden="1" customHeight="1">
      <c r="D5304" s="60" t="s">
        <v>48</v>
      </c>
      <c r="E5304" s="60"/>
      <c r="F5304" s="60"/>
      <c r="G5304" s="60"/>
      <c r="H5304" s="60"/>
      <c r="I5304" s="60"/>
      <c r="J5304" s="60"/>
      <c r="K5304" s="60"/>
      <c r="L5304" s="60"/>
      <c r="M5304" s="60"/>
      <c r="N5304" s="64"/>
      <c r="O5304" s="56">
        <v>301</v>
      </c>
      <c r="P5304" s="57"/>
      <c r="Q5304" s="57"/>
      <c r="R5304" s="57"/>
      <c r="S5304" s="57"/>
      <c r="T5304" s="57"/>
      <c r="U5304" s="57"/>
      <c r="V5304" s="58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</row>
    <row r="5305" spans="2:50" ht="7.5" hidden="1" customHeight="1"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</row>
    <row r="5306" spans="2:50" ht="20.100000000000001" hidden="1" customHeight="1">
      <c r="D5306" s="1"/>
      <c r="E5306" s="1"/>
      <c r="F5306" s="1"/>
      <c r="G5306" s="1"/>
      <c r="H5306" s="1"/>
      <c r="I5306" s="1"/>
      <c r="J5306" s="1"/>
      <c r="K5306" s="1"/>
      <c r="L5306" s="1"/>
      <c r="M5306" s="1" t="s">
        <v>49</v>
      </c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56" t="e">
        <f>VLOOKUP(O5304,'Class 1-7 WorkSheet'!B5249:J5493,4,FALSE)</f>
        <v>#N/A</v>
      </c>
      <c r="AF5306" s="57"/>
      <c r="AG5306" s="57"/>
      <c r="AH5306" s="57"/>
      <c r="AI5306" s="57"/>
      <c r="AJ5306" s="57"/>
      <c r="AK5306" s="57"/>
      <c r="AL5306" s="57"/>
      <c r="AM5306" s="57"/>
      <c r="AN5306" s="57"/>
      <c r="AO5306" s="57"/>
      <c r="AP5306" s="57"/>
      <c r="AQ5306" s="57"/>
      <c r="AR5306" s="57"/>
      <c r="AS5306" s="57"/>
      <c r="AT5306" s="57"/>
      <c r="AU5306" s="57"/>
      <c r="AV5306" s="57"/>
      <c r="AW5306" s="57"/>
      <c r="AX5306" s="58"/>
    </row>
    <row r="5307" spans="2:50" ht="6.75" hidden="1" customHeight="1"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</row>
    <row r="5308" spans="2:50" ht="20.100000000000001" hidden="1" customHeight="1">
      <c r="D5308" s="1" t="s">
        <v>53</v>
      </c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56" t="e">
        <f>VLOOKUP(O5304,'Class 1-7 WorkSheet'!B5249:J5310,6,FALSE)</f>
        <v>#N/A</v>
      </c>
      <c r="Y5308" s="57"/>
      <c r="Z5308" s="57"/>
      <c r="AA5308" s="57"/>
      <c r="AB5308" s="57"/>
      <c r="AC5308" s="57"/>
      <c r="AD5308" s="57"/>
      <c r="AE5308" s="57"/>
      <c r="AF5308" s="57"/>
      <c r="AG5308" s="57"/>
      <c r="AH5308" s="57"/>
      <c r="AI5308" s="57"/>
      <c r="AJ5308" s="57"/>
      <c r="AK5308" s="57"/>
      <c r="AL5308" s="57"/>
      <c r="AM5308" s="57"/>
      <c r="AN5308" s="58"/>
      <c r="AO5308" s="1"/>
      <c r="AP5308" s="1" t="s">
        <v>57</v>
      </c>
      <c r="AQ5308" s="1"/>
      <c r="AR5308" s="1"/>
      <c r="AS5308" s="1"/>
      <c r="AT5308" s="1"/>
      <c r="AU5308" s="1"/>
      <c r="AV5308" s="1"/>
      <c r="AW5308" s="1"/>
      <c r="AX5308" s="1"/>
    </row>
    <row r="5309" spans="2:50" ht="5.25" hidden="1" customHeight="1"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</row>
    <row r="5310" spans="2:50" ht="20.100000000000001" hidden="1" customHeight="1">
      <c r="D5310" s="1" t="s">
        <v>54</v>
      </c>
      <c r="E5310" s="1"/>
      <c r="F5310" s="1"/>
      <c r="G5310" s="56" t="e">
        <f>VLOOKUP(O5304,'Class 1-7 WorkSheet'!B5249:J5310,5,FALSE)</f>
        <v>#N/A</v>
      </c>
      <c r="H5310" s="57"/>
      <c r="I5310" s="57"/>
      <c r="J5310" s="57"/>
      <c r="K5310" s="57"/>
      <c r="L5310" s="57"/>
      <c r="M5310" s="57"/>
      <c r="N5310" s="57"/>
      <c r="O5310" s="57"/>
      <c r="P5310" s="57"/>
      <c r="Q5310" s="57"/>
      <c r="R5310" s="57"/>
      <c r="S5310" s="57"/>
      <c r="T5310" s="57"/>
      <c r="U5310" s="57"/>
      <c r="V5310" s="57"/>
      <c r="W5310" s="57"/>
      <c r="X5310" s="57"/>
      <c r="Y5310" s="57"/>
      <c r="Z5310" s="58"/>
      <c r="AA5310" s="1" t="s">
        <v>58</v>
      </c>
      <c r="AB5310" s="1"/>
      <c r="AC5310" s="1"/>
      <c r="AD5310" s="1"/>
      <c r="AE5310" s="1"/>
      <c r="AF5310" s="1"/>
      <c r="AG5310" s="1"/>
      <c r="AH5310" s="1"/>
      <c r="AI5310" s="1"/>
      <c r="AJ5310" s="1"/>
      <c r="AK5310" s="1" t="s">
        <v>55</v>
      </c>
      <c r="AL5310" s="1"/>
      <c r="AM5310" s="1"/>
      <c r="AN5310" s="1"/>
      <c r="AO5310" s="1"/>
      <c r="AP5310" s="1"/>
      <c r="AQ5310" s="66" t="e">
        <f>VLOOKUP(O5304,'Class 1-7 WorkSheet'!B5249:J5310,9,FALSE)</f>
        <v>#N/A</v>
      </c>
      <c r="AR5310" s="67"/>
      <c r="AS5310" s="67"/>
      <c r="AT5310" s="67"/>
      <c r="AU5310" s="67"/>
      <c r="AV5310" s="67"/>
      <c r="AW5310" s="67"/>
      <c r="AX5310" s="68"/>
    </row>
    <row r="5311" spans="2:50" ht="6" hidden="1" customHeight="1"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</row>
    <row r="5312" spans="2:50" ht="20.100000000000001" hidden="1" customHeight="1">
      <c r="D5312" s="1" t="s">
        <v>50</v>
      </c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56">
        <f>'Class 1-7 WorkSheet'!D5246</f>
        <v>0</v>
      </c>
      <c r="P5312" s="57"/>
      <c r="Q5312" s="57"/>
      <c r="R5312" s="57"/>
      <c r="S5312" s="57"/>
      <c r="T5312" s="57"/>
      <c r="U5312" s="57"/>
      <c r="V5312" s="57"/>
      <c r="W5312" s="57"/>
      <c r="X5312" s="57"/>
      <c r="Y5312" s="57"/>
      <c r="Z5312" s="57"/>
      <c r="AA5312" s="57"/>
      <c r="AB5312" s="57"/>
      <c r="AC5312" s="57"/>
      <c r="AD5312" s="57"/>
      <c r="AE5312" s="57"/>
      <c r="AF5312" s="57"/>
      <c r="AG5312" s="57"/>
      <c r="AH5312" s="57"/>
      <c r="AI5312" s="58"/>
      <c r="AJ5312" s="1" t="s">
        <v>56</v>
      </c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56" t="e">
        <f>VLOOKUP(O5304,'Class 1-7 WorkSheet'!B5249:J5493,3,FALSE)</f>
        <v>#N/A</v>
      </c>
      <c r="AW5312" s="57"/>
      <c r="AX5312" s="58"/>
    </row>
    <row r="5313" spans="4:50" ht="6" hidden="1" customHeight="1"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</row>
    <row r="5314" spans="4:50" ht="20.100000000000001" hidden="1" customHeight="1">
      <c r="D5314" s="1" t="s">
        <v>52</v>
      </c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</row>
    <row r="5315" spans="4:50" ht="6" hidden="1" customHeight="1"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</row>
    <row r="5316" spans="4:50" ht="20.100000000000001" hidden="1" customHeight="1">
      <c r="D5316" s="1"/>
      <c r="E5316" s="1"/>
      <c r="F5316" s="1"/>
      <c r="G5316" s="1"/>
      <c r="H5316" s="1"/>
      <c r="I5316" s="1"/>
      <c r="J5316" s="1" t="s">
        <v>62</v>
      </c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56" t="e">
        <f>VLOOKUP(O5304,'Class 1-7 WorkSheet'!B5249:J5493,2,FALSE)</f>
        <v>#N/A</v>
      </c>
      <c r="V5316" s="57"/>
      <c r="W5316" s="58"/>
      <c r="X5316" s="1" t="s">
        <v>59</v>
      </c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</row>
    <row r="5317" spans="4:50" ht="5.25" hidden="1" customHeight="1"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3"/>
      <c r="V5317" s="3"/>
      <c r="W5317" s="3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</row>
    <row r="5318" spans="4:50" ht="20.100000000000001" hidden="1" customHeight="1">
      <c r="D5318" s="1" t="s">
        <v>51</v>
      </c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</row>
    <row r="5319" spans="4:50" ht="17.25" hidden="1" customHeight="1"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</row>
    <row r="5320" spans="4:50" ht="20.100000000000001" hidden="1" customHeight="1">
      <c r="D5320" s="1" t="s">
        <v>60</v>
      </c>
      <c r="E5320" s="1"/>
      <c r="F5320" s="1"/>
      <c r="G5320" s="1"/>
      <c r="H5320" s="1"/>
      <c r="I5320" s="60"/>
      <c r="J5320" s="60"/>
      <c r="K5320" s="60"/>
      <c r="L5320" s="60"/>
      <c r="M5320" s="60"/>
      <c r="N5320" s="60"/>
      <c r="O5320" s="60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61" t="s">
        <v>61</v>
      </c>
      <c r="AH5320" s="61"/>
      <c r="AI5320" s="61"/>
      <c r="AJ5320" s="61"/>
      <c r="AK5320" s="61"/>
      <c r="AL5320" s="61"/>
      <c r="AM5320" s="61"/>
      <c r="AN5320" s="61"/>
      <c r="AO5320" s="61"/>
      <c r="AP5320" s="61"/>
      <c r="AQ5320" s="61"/>
      <c r="AR5320" s="61"/>
      <c r="AS5320" s="61"/>
      <c r="AT5320" s="61"/>
      <c r="AU5320" s="1"/>
      <c r="AV5320" s="1"/>
      <c r="AW5320" s="1"/>
      <c r="AX5320" s="1"/>
    </row>
    <row r="5321" spans="4:50" hidden="1"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61"/>
      <c r="AH5321" s="61"/>
      <c r="AI5321" s="61"/>
      <c r="AJ5321" s="61"/>
      <c r="AK5321" s="61"/>
      <c r="AL5321" s="61"/>
      <c r="AM5321" s="61"/>
      <c r="AN5321" s="61"/>
      <c r="AO5321" s="61"/>
      <c r="AP5321" s="61"/>
      <c r="AQ5321" s="61"/>
      <c r="AR5321" s="61"/>
      <c r="AS5321" s="61"/>
      <c r="AT5321" s="61"/>
      <c r="AU5321" s="1"/>
      <c r="AV5321" s="1"/>
      <c r="AW5321" s="1"/>
      <c r="AX5321" s="1"/>
    </row>
    <row r="5322" spans="4:50" hidden="1"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</row>
    <row r="5323" spans="4:50" hidden="1"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</row>
    <row r="5324" spans="4:50" hidden="1"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</row>
    <row r="5325" spans="4:50" hidden="1"/>
    <row r="5326" spans="4:50" hidden="1"/>
    <row r="5327" spans="4:50" hidden="1"/>
    <row r="5328" spans="4:50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spans="2:50" hidden="1"/>
    <row r="5346" spans="2:50" ht="27" hidden="1" customHeight="1">
      <c r="D5346" s="62" t="s">
        <v>69</v>
      </c>
      <c r="E5346" s="62"/>
      <c r="F5346" s="62"/>
      <c r="G5346" s="62"/>
      <c r="H5346" s="62"/>
      <c r="I5346" s="62"/>
      <c r="J5346" s="62"/>
      <c r="K5346" s="62"/>
      <c r="L5346" s="62"/>
      <c r="M5346" s="62"/>
      <c r="N5346" s="62"/>
      <c r="O5346" s="62"/>
      <c r="P5346" s="62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62"/>
      <c r="AC5346" s="62"/>
      <c r="AD5346" s="62"/>
      <c r="AE5346" s="62"/>
      <c r="AF5346" s="62"/>
      <c r="AG5346" s="62"/>
      <c r="AH5346" s="62"/>
      <c r="AI5346" s="62"/>
      <c r="AJ5346" s="62"/>
      <c r="AK5346" s="62"/>
      <c r="AL5346" s="62"/>
      <c r="AM5346" s="62"/>
      <c r="AN5346" s="62"/>
      <c r="AO5346" s="62"/>
      <c r="AP5346" s="62"/>
      <c r="AQ5346" s="62"/>
      <c r="AR5346" s="62"/>
      <c r="AS5346" s="62"/>
      <c r="AT5346" s="62"/>
      <c r="AU5346" s="62"/>
      <c r="AV5346" s="62"/>
      <c r="AW5346" s="62"/>
      <c r="AX5346" s="62"/>
    </row>
    <row r="5347" spans="2:50" ht="12.75" hidden="1" customHeight="1">
      <c r="D5347" s="60">
        <f>'Class 1-7 WorkSheet'!A5345</f>
        <v>0</v>
      </c>
      <c r="E5347" s="60"/>
      <c r="F5347" s="60"/>
      <c r="G5347" s="60"/>
      <c r="H5347" s="60"/>
      <c r="I5347" s="60"/>
      <c r="J5347" s="60"/>
      <c r="K5347" s="60"/>
      <c r="L5347" s="60"/>
      <c r="M5347" s="60"/>
      <c r="N5347" s="60"/>
      <c r="O5347" s="60"/>
      <c r="P5347" s="60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0"/>
      <c r="AC5347" s="60"/>
      <c r="AD5347" s="60"/>
      <c r="AE5347" s="60"/>
      <c r="AF5347" s="60"/>
      <c r="AG5347" s="60"/>
      <c r="AH5347" s="60"/>
      <c r="AI5347" s="60"/>
      <c r="AJ5347" s="60"/>
      <c r="AK5347" s="60"/>
      <c r="AL5347" s="60"/>
      <c r="AM5347" s="60"/>
      <c r="AN5347" s="60"/>
      <c r="AO5347" s="60"/>
      <c r="AP5347" s="60"/>
      <c r="AQ5347" s="60"/>
      <c r="AR5347" s="60"/>
      <c r="AS5347" s="60"/>
      <c r="AT5347" s="60"/>
      <c r="AU5347" s="60"/>
      <c r="AV5347" s="60"/>
      <c r="AW5347" s="60"/>
      <c r="AX5347" s="60"/>
    </row>
    <row r="5348" spans="2:50" ht="5.25" hidden="1" customHeight="1"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2:50" ht="31.5" hidden="1" customHeight="1">
      <c r="B5349" s="2"/>
      <c r="C5349" s="2"/>
      <c r="D5349" s="63" t="s">
        <v>45</v>
      </c>
      <c r="E5349" s="63"/>
      <c r="F5349" s="63"/>
      <c r="G5349" s="63"/>
      <c r="H5349" s="63"/>
      <c r="I5349" s="63"/>
      <c r="J5349" s="63"/>
      <c r="K5349" s="63"/>
      <c r="L5349" s="63"/>
      <c r="M5349" s="63"/>
      <c r="N5349" s="63"/>
      <c r="O5349" s="63"/>
      <c r="P5349" s="63"/>
      <c r="Q5349" s="63"/>
      <c r="R5349" s="63"/>
      <c r="S5349" s="63"/>
      <c r="T5349" s="63"/>
      <c r="U5349" s="63"/>
      <c r="V5349" s="63"/>
      <c r="W5349" s="63"/>
      <c r="X5349" s="63"/>
      <c r="Y5349" s="63"/>
      <c r="Z5349" s="63"/>
      <c r="AA5349" s="63"/>
      <c r="AB5349" s="63"/>
      <c r="AC5349" s="63"/>
      <c r="AD5349" s="63"/>
      <c r="AE5349" s="63"/>
      <c r="AF5349" s="63"/>
      <c r="AG5349" s="63"/>
      <c r="AH5349" s="63"/>
      <c r="AI5349" s="63"/>
      <c r="AJ5349" s="63"/>
      <c r="AK5349" s="63"/>
      <c r="AL5349" s="63"/>
      <c r="AM5349" s="63"/>
      <c r="AN5349" s="63"/>
      <c r="AO5349" s="63"/>
      <c r="AP5349" s="63"/>
      <c r="AQ5349" s="63"/>
      <c r="AR5349" s="63"/>
      <c r="AS5349" s="63"/>
      <c r="AT5349" s="63"/>
      <c r="AU5349" s="63"/>
      <c r="AV5349" s="63"/>
      <c r="AW5349" s="63"/>
      <c r="AX5349" s="63"/>
    </row>
    <row r="5350" spans="2:50" ht="21" hidden="1">
      <c r="D5350" s="65" t="s">
        <v>46</v>
      </c>
      <c r="E5350" s="65"/>
      <c r="F5350" s="65"/>
      <c r="G5350" s="65"/>
      <c r="H5350" s="65"/>
      <c r="I5350" s="65"/>
      <c r="J5350" s="65"/>
      <c r="K5350" s="65"/>
      <c r="L5350" s="65"/>
      <c r="M5350" s="65"/>
      <c r="N5350" s="65"/>
      <c r="O5350" s="65"/>
      <c r="P5350" s="65"/>
      <c r="Q5350" s="65"/>
      <c r="R5350" s="65"/>
      <c r="S5350" s="65"/>
      <c r="T5350" s="65"/>
      <c r="U5350" s="65"/>
      <c r="V5350" s="65"/>
      <c r="W5350" s="65"/>
      <c r="X5350" s="65"/>
      <c r="Y5350" s="65"/>
      <c r="Z5350" s="65"/>
      <c r="AA5350" s="65"/>
      <c r="AB5350" s="65"/>
      <c r="AC5350" s="65"/>
      <c r="AD5350" s="65"/>
      <c r="AE5350" s="65"/>
      <c r="AF5350" s="65"/>
      <c r="AG5350" s="65"/>
      <c r="AH5350" s="65"/>
      <c r="AI5350" s="65"/>
      <c r="AJ5350" s="65"/>
      <c r="AK5350" s="65"/>
      <c r="AL5350" s="65"/>
      <c r="AM5350" s="65"/>
      <c r="AN5350" s="65"/>
      <c r="AO5350" s="65"/>
      <c r="AP5350" s="65"/>
      <c r="AQ5350" s="65"/>
      <c r="AR5350" s="65"/>
      <c r="AS5350" s="65"/>
      <c r="AT5350" s="65"/>
      <c r="AU5350" s="65"/>
      <c r="AV5350" s="65"/>
      <c r="AW5350" s="65"/>
      <c r="AX5350" s="65"/>
    </row>
    <row r="5351" spans="2:50" ht="35.25" hidden="1" customHeight="1">
      <c r="D5351" s="62" t="s">
        <v>47</v>
      </c>
      <c r="E5351" s="62"/>
      <c r="F5351" s="62"/>
      <c r="G5351" s="62"/>
      <c r="H5351" s="62"/>
      <c r="I5351" s="62"/>
      <c r="J5351" s="62"/>
      <c r="K5351" s="62"/>
      <c r="L5351" s="62"/>
      <c r="M5351" s="62"/>
      <c r="N5351" s="62"/>
      <c r="O5351" s="62"/>
      <c r="P5351" s="62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62"/>
      <c r="AC5351" s="62"/>
      <c r="AD5351" s="62"/>
      <c r="AE5351" s="62"/>
      <c r="AF5351" s="62"/>
      <c r="AG5351" s="62"/>
      <c r="AH5351" s="62"/>
      <c r="AI5351" s="62"/>
      <c r="AJ5351" s="62"/>
      <c r="AK5351" s="62"/>
      <c r="AL5351" s="62"/>
      <c r="AM5351" s="62"/>
      <c r="AN5351" s="62"/>
      <c r="AO5351" s="62"/>
      <c r="AP5351" s="62"/>
      <c r="AQ5351" s="62"/>
      <c r="AR5351" s="62"/>
      <c r="AS5351" s="62"/>
      <c r="AT5351" s="62"/>
      <c r="AU5351" s="62"/>
      <c r="AV5351" s="62"/>
      <c r="AW5351" s="62"/>
      <c r="AX5351" s="62"/>
    </row>
    <row r="5352" spans="2:50" ht="5.25" hidden="1" customHeight="1"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</row>
    <row r="5353" spans="2:50" ht="20.100000000000001" hidden="1" customHeight="1">
      <c r="D5353" s="60" t="s">
        <v>48</v>
      </c>
      <c r="E5353" s="60"/>
      <c r="F5353" s="60"/>
      <c r="G5353" s="60"/>
      <c r="H5353" s="60"/>
      <c r="I5353" s="60"/>
      <c r="J5353" s="60"/>
      <c r="K5353" s="60"/>
      <c r="L5353" s="60"/>
      <c r="M5353" s="60"/>
      <c r="N5353" s="64"/>
      <c r="O5353" s="56">
        <v>301</v>
      </c>
      <c r="P5353" s="57"/>
      <c r="Q5353" s="57"/>
      <c r="R5353" s="57"/>
      <c r="S5353" s="57"/>
      <c r="T5353" s="57"/>
      <c r="U5353" s="57"/>
      <c r="V5353" s="58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</row>
    <row r="5354" spans="2:50" ht="7.5" hidden="1" customHeight="1"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</row>
    <row r="5355" spans="2:50" ht="20.100000000000001" hidden="1" customHeight="1">
      <c r="D5355" s="1"/>
      <c r="E5355" s="1"/>
      <c r="F5355" s="1"/>
      <c r="G5355" s="1"/>
      <c r="H5355" s="1"/>
      <c r="I5355" s="1"/>
      <c r="J5355" s="1"/>
      <c r="K5355" s="1"/>
      <c r="L5355" s="1"/>
      <c r="M5355" s="1" t="s">
        <v>49</v>
      </c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56" t="e">
        <f>VLOOKUP(O5353,'Class 1-7 WorkSheet'!B5347:J5542,4,FALSE)</f>
        <v>#N/A</v>
      </c>
      <c r="AF5355" s="57"/>
      <c r="AG5355" s="57"/>
      <c r="AH5355" s="57"/>
      <c r="AI5355" s="57"/>
      <c r="AJ5355" s="57"/>
      <c r="AK5355" s="57"/>
      <c r="AL5355" s="57"/>
      <c r="AM5355" s="57"/>
      <c r="AN5355" s="57"/>
      <c r="AO5355" s="57"/>
      <c r="AP5355" s="57"/>
      <c r="AQ5355" s="57"/>
      <c r="AR5355" s="57"/>
      <c r="AS5355" s="57"/>
      <c r="AT5355" s="57"/>
      <c r="AU5355" s="57"/>
      <c r="AV5355" s="57"/>
      <c r="AW5355" s="57"/>
      <c r="AX5355" s="58"/>
    </row>
    <row r="5356" spans="2:50" ht="6.75" hidden="1" customHeight="1"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</row>
    <row r="5357" spans="2:50" ht="20.100000000000001" hidden="1" customHeight="1">
      <c r="D5357" s="1" t="s">
        <v>53</v>
      </c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56" t="e">
        <f>VLOOKUP(O5353,'Class 1-7 WorkSheet'!B5347:J5359,6,FALSE)</f>
        <v>#N/A</v>
      </c>
      <c r="Y5357" s="57"/>
      <c r="Z5357" s="57"/>
      <c r="AA5357" s="57"/>
      <c r="AB5357" s="57"/>
      <c r="AC5357" s="57"/>
      <c r="AD5357" s="57"/>
      <c r="AE5357" s="57"/>
      <c r="AF5357" s="57"/>
      <c r="AG5357" s="57"/>
      <c r="AH5357" s="57"/>
      <c r="AI5357" s="57"/>
      <c r="AJ5357" s="57"/>
      <c r="AK5357" s="57"/>
      <c r="AL5357" s="57"/>
      <c r="AM5357" s="57"/>
      <c r="AN5357" s="58"/>
      <c r="AO5357" s="1"/>
      <c r="AP5357" s="1" t="s">
        <v>57</v>
      </c>
      <c r="AQ5357" s="1"/>
      <c r="AR5357" s="1"/>
      <c r="AS5357" s="1"/>
      <c r="AT5357" s="1"/>
      <c r="AU5357" s="1"/>
      <c r="AV5357" s="1"/>
      <c r="AW5357" s="1"/>
      <c r="AX5357" s="1"/>
    </row>
    <row r="5358" spans="2:50" ht="5.25" hidden="1" customHeight="1"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</row>
    <row r="5359" spans="2:50" ht="20.100000000000001" hidden="1" customHeight="1">
      <c r="D5359" s="1" t="s">
        <v>54</v>
      </c>
      <c r="E5359" s="1"/>
      <c r="F5359" s="1"/>
      <c r="G5359" s="56" t="e">
        <f>VLOOKUP(O5353,'Class 1-7 WorkSheet'!B5347:J5359,5,FALSE)</f>
        <v>#N/A</v>
      </c>
      <c r="H5359" s="57"/>
      <c r="I5359" s="57"/>
      <c r="J5359" s="57"/>
      <c r="K5359" s="57"/>
      <c r="L5359" s="57"/>
      <c r="M5359" s="57"/>
      <c r="N5359" s="57"/>
      <c r="O5359" s="57"/>
      <c r="P5359" s="57"/>
      <c r="Q5359" s="57"/>
      <c r="R5359" s="57"/>
      <c r="S5359" s="57"/>
      <c r="T5359" s="57"/>
      <c r="U5359" s="57"/>
      <c r="V5359" s="57"/>
      <c r="W5359" s="57"/>
      <c r="X5359" s="57"/>
      <c r="Y5359" s="57"/>
      <c r="Z5359" s="58"/>
      <c r="AA5359" s="1" t="s">
        <v>58</v>
      </c>
      <c r="AB5359" s="1"/>
      <c r="AC5359" s="1"/>
      <c r="AD5359" s="1"/>
      <c r="AE5359" s="1"/>
      <c r="AF5359" s="1"/>
      <c r="AG5359" s="1"/>
      <c r="AH5359" s="1"/>
      <c r="AI5359" s="1"/>
      <c r="AJ5359" s="1"/>
      <c r="AK5359" s="1" t="s">
        <v>55</v>
      </c>
      <c r="AL5359" s="1"/>
      <c r="AM5359" s="1"/>
      <c r="AN5359" s="1"/>
      <c r="AO5359" s="1"/>
      <c r="AP5359" s="1"/>
      <c r="AQ5359" s="66" t="e">
        <f>VLOOKUP(O5353,'Class 1-7 WorkSheet'!B5347:J5359,9,FALSE)</f>
        <v>#N/A</v>
      </c>
      <c r="AR5359" s="67"/>
      <c r="AS5359" s="67"/>
      <c r="AT5359" s="67"/>
      <c r="AU5359" s="67"/>
      <c r="AV5359" s="67"/>
      <c r="AW5359" s="67"/>
      <c r="AX5359" s="68"/>
    </row>
    <row r="5360" spans="2:50" ht="6" hidden="1" customHeight="1"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</row>
    <row r="5361" spans="4:50" ht="20.100000000000001" hidden="1" customHeight="1">
      <c r="D5361" s="1" t="s">
        <v>50</v>
      </c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56">
        <f>'Class 1-7 WorkSheet'!D5344</f>
        <v>0</v>
      </c>
      <c r="P5361" s="57"/>
      <c r="Q5361" s="57"/>
      <c r="R5361" s="57"/>
      <c r="S5361" s="57"/>
      <c r="T5361" s="57"/>
      <c r="U5361" s="57"/>
      <c r="V5361" s="57"/>
      <c r="W5361" s="57"/>
      <c r="X5361" s="57"/>
      <c r="Y5361" s="57"/>
      <c r="Z5361" s="57"/>
      <c r="AA5361" s="57"/>
      <c r="AB5361" s="57"/>
      <c r="AC5361" s="57"/>
      <c r="AD5361" s="57"/>
      <c r="AE5361" s="57"/>
      <c r="AF5361" s="57"/>
      <c r="AG5361" s="57"/>
      <c r="AH5361" s="57"/>
      <c r="AI5361" s="58"/>
      <c r="AJ5361" s="1" t="s">
        <v>56</v>
      </c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56" t="e">
        <f>VLOOKUP(O5353,'Class 1-7 WorkSheet'!B5347:J5542,3,FALSE)</f>
        <v>#N/A</v>
      </c>
      <c r="AW5361" s="57"/>
      <c r="AX5361" s="58"/>
    </row>
    <row r="5362" spans="4:50" ht="6" hidden="1" customHeight="1"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</row>
    <row r="5363" spans="4:50" ht="20.100000000000001" hidden="1" customHeight="1">
      <c r="D5363" s="1" t="s">
        <v>52</v>
      </c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</row>
    <row r="5364" spans="4:50" ht="6" hidden="1" customHeight="1"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</row>
    <row r="5365" spans="4:50" ht="20.100000000000001" hidden="1" customHeight="1">
      <c r="D5365" s="1"/>
      <c r="E5365" s="1"/>
      <c r="F5365" s="1"/>
      <c r="G5365" s="1"/>
      <c r="H5365" s="1"/>
      <c r="I5365" s="1"/>
      <c r="J5365" s="1" t="s">
        <v>62</v>
      </c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56" t="e">
        <f>VLOOKUP(O5353,'Class 1-7 WorkSheet'!B5347:J5542,2,FALSE)</f>
        <v>#N/A</v>
      </c>
      <c r="V5365" s="57"/>
      <c r="W5365" s="58"/>
      <c r="X5365" s="1" t="s">
        <v>59</v>
      </c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</row>
    <row r="5366" spans="4:50" ht="5.25" hidden="1" customHeight="1"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3"/>
      <c r="V5366" s="3"/>
      <c r="W5366" s="3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</row>
    <row r="5367" spans="4:50" ht="20.100000000000001" hidden="1" customHeight="1">
      <c r="D5367" s="1" t="s">
        <v>51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</row>
    <row r="5368" spans="4:50" ht="17.25" hidden="1" customHeight="1"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</row>
    <row r="5369" spans="4:50" ht="20.100000000000001" hidden="1" customHeight="1">
      <c r="D5369" s="1" t="s">
        <v>60</v>
      </c>
      <c r="E5369" s="1"/>
      <c r="F5369" s="1"/>
      <c r="G5369" s="1"/>
      <c r="H5369" s="1"/>
      <c r="I5369" s="60"/>
      <c r="J5369" s="60"/>
      <c r="K5369" s="60"/>
      <c r="L5369" s="60"/>
      <c r="M5369" s="60"/>
      <c r="N5369" s="60"/>
      <c r="O5369" s="60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61" t="s">
        <v>61</v>
      </c>
      <c r="AH5369" s="61"/>
      <c r="AI5369" s="61"/>
      <c r="AJ5369" s="61"/>
      <c r="AK5369" s="61"/>
      <c r="AL5369" s="61"/>
      <c r="AM5369" s="61"/>
      <c r="AN5369" s="61"/>
      <c r="AO5369" s="61"/>
      <c r="AP5369" s="61"/>
      <c r="AQ5369" s="61"/>
      <c r="AR5369" s="61"/>
      <c r="AS5369" s="61"/>
      <c r="AT5369" s="61"/>
      <c r="AU5369" s="1"/>
      <c r="AV5369" s="1"/>
      <c r="AW5369" s="1"/>
      <c r="AX5369" s="1"/>
    </row>
    <row r="5370" spans="4:50" hidden="1"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61"/>
      <c r="AH5370" s="61"/>
      <c r="AI5370" s="61"/>
      <c r="AJ5370" s="61"/>
      <c r="AK5370" s="61"/>
      <c r="AL5370" s="61"/>
      <c r="AM5370" s="61"/>
      <c r="AN5370" s="61"/>
      <c r="AO5370" s="61"/>
      <c r="AP5370" s="61"/>
      <c r="AQ5370" s="61"/>
      <c r="AR5370" s="61"/>
      <c r="AS5370" s="61"/>
      <c r="AT5370" s="61"/>
      <c r="AU5370" s="1"/>
      <c r="AV5370" s="1"/>
      <c r="AW5370" s="1"/>
      <c r="AX5370" s="1"/>
    </row>
    <row r="5371" spans="4:50" hidden="1"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</row>
    <row r="5372" spans="4:50" hidden="1"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</row>
    <row r="5373" spans="4:50" hidden="1"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</row>
    <row r="5374" spans="4:50" hidden="1"/>
    <row r="5375" spans="4:50" hidden="1"/>
    <row r="5376" spans="4:50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spans="2:50" hidden="1"/>
    <row r="5394" spans="2:50" hidden="1"/>
    <row r="5395" spans="2:50" ht="27" hidden="1" customHeight="1">
      <c r="D5395" s="62" t="s">
        <v>69</v>
      </c>
      <c r="E5395" s="62"/>
      <c r="F5395" s="62"/>
      <c r="G5395" s="62"/>
      <c r="H5395" s="62"/>
      <c r="I5395" s="62"/>
      <c r="J5395" s="62"/>
      <c r="K5395" s="62"/>
      <c r="L5395" s="62"/>
      <c r="M5395" s="62"/>
      <c r="N5395" s="62"/>
      <c r="O5395" s="62"/>
      <c r="P5395" s="62"/>
      <c r="Q5395" s="62"/>
      <c r="R5395" s="62"/>
      <c r="S5395" s="62"/>
      <c r="T5395" s="62"/>
      <c r="U5395" s="62"/>
      <c r="V5395" s="62"/>
      <c r="W5395" s="62"/>
      <c r="X5395" s="62"/>
      <c r="Y5395" s="62"/>
      <c r="Z5395" s="62"/>
      <c r="AA5395" s="62"/>
      <c r="AB5395" s="62"/>
      <c r="AC5395" s="62"/>
      <c r="AD5395" s="62"/>
      <c r="AE5395" s="62"/>
      <c r="AF5395" s="62"/>
      <c r="AG5395" s="62"/>
      <c r="AH5395" s="62"/>
      <c r="AI5395" s="62"/>
      <c r="AJ5395" s="62"/>
      <c r="AK5395" s="62"/>
      <c r="AL5395" s="62"/>
      <c r="AM5395" s="62"/>
      <c r="AN5395" s="62"/>
      <c r="AO5395" s="62"/>
      <c r="AP5395" s="62"/>
      <c r="AQ5395" s="62"/>
      <c r="AR5395" s="62"/>
      <c r="AS5395" s="62"/>
      <c r="AT5395" s="62"/>
      <c r="AU5395" s="62"/>
      <c r="AV5395" s="62"/>
      <c r="AW5395" s="62"/>
      <c r="AX5395" s="62"/>
    </row>
    <row r="5396" spans="2:50" ht="12.75" hidden="1" customHeight="1">
      <c r="D5396" s="60">
        <f>'Class 1-7 WorkSheet'!A5394</f>
        <v>0</v>
      </c>
      <c r="E5396" s="60"/>
      <c r="F5396" s="60"/>
      <c r="G5396" s="60"/>
      <c r="H5396" s="60"/>
      <c r="I5396" s="60"/>
      <c r="J5396" s="60"/>
      <c r="K5396" s="60"/>
      <c r="L5396" s="60"/>
      <c r="M5396" s="60"/>
      <c r="N5396" s="60"/>
      <c r="O5396" s="60"/>
      <c r="P5396" s="60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0"/>
      <c r="AC5396" s="60"/>
      <c r="AD5396" s="60"/>
      <c r="AE5396" s="60"/>
      <c r="AF5396" s="60"/>
      <c r="AG5396" s="60"/>
      <c r="AH5396" s="60"/>
      <c r="AI5396" s="60"/>
      <c r="AJ5396" s="60"/>
      <c r="AK5396" s="60"/>
      <c r="AL5396" s="60"/>
      <c r="AM5396" s="60"/>
      <c r="AN5396" s="60"/>
      <c r="AO5396" s="60"/>
      <c r="AP5396" s="60"/>
      <c r="AQ5396" s="60"/>
      <c r="AR5396" s="60"/>
      <c r="AS5396" s="60"/>
      <c r="AT5396" s="60"/>
      <c r="AU5396" s="60"/>
      <c r="AV5396" s="60"/>
      <c r="AW5396" s="60"/>
      <c r="AX5396" s="60"/>
    </row>
    <row r="5397" spans="2:50" ht="5.25" hidden="1" customHeight="1"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2:50" ht="31.5" hidden="1" customHeight="1">
      <c r="B5398" s="2"/>
      <c r="C5398" s="2"/>
      <c r="D5398" s="63" t="s">
        <v>45</v>
      </c>
      <c r="E5398" s="63"/>
      <c r="F5398" s="63"/>
      <c r="G5398" s="63"/>
      <c r="H5398" s="63"/>
      <c r="I5398" s="63"/>
      <c r="J5398" s="63"/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</row>
    <row r="5399" spans="2:50" ht="21" hidden="1">
      <c r="D5399" s="65" t="s">
        <v>46</v>
      </c>
      <c r="E5399" s="65"/>
      <c r="F5399" s="65"/>
      <c r="G5399" s="65"/>
      <c r="H5399" s="65"/>
      <c r="I5399" s="65"/>
      <c r="J5399" s="65"/>
      <c r="K5399" s="65"/>
      <c r="L5399" s="65"/>
      <c r="M5399" s="65"/>
      <c r="N5399" s="65"/>
      <c r="O5399" s="65"/>
      <c r="P5399" s="65"/>
      <c r="Q5399" s="65"/>
      <c r="R5399" s="65"/>
      <c r="S5399" s="65"/>
      <c r="T5399" s="65"/>
      <c r="U5399" s="65"/>
      <c r="V5399" s="65"/>
      <c r="W5399" s="65"/>
      <c r="X5399" s="65"/>
      <c r="Y5399" s="65"/>
      <c r="Z5399" s="65"/>
      <c r="AA5399" s="65"/>
      <c r="AB5399" s="65"/>
      <c r="AC5399" s="65"/>
      <c r="AD5399" s="65"/>
      <c r="AE5399" s="65"/>
      <c r="AF5399" s="65"/>
      <c r="AG5399" s="65"/>
      <c r="AH5399" s="65"/>
      <c r="AI5399" s="65"/>
      <c r="AJ5399" s="65"/>
      <c r="AK5399" s="65"/>
      <c r="AL5399" s="65"/>
      <c r="AM5399" s="65"/>
      <c r="AN5399" s="65"/>
      <c r="AO5399" s="65"/>
      <c r="AP5399" s="65"/>
      <c r="AQ5399" s="65"/>
      <c r="AR5399" s="65"/>
      <c r="AS5399" s="65"/>
      <c r="AT5399" s="65"/>
      <c r="AU5399" s="65"/>
      <c r="AV5399" s="65"/>
      <c r="AW5399" s="65"/>
      <c r="AX5399" s="65"/>
    </row>
    <row r="5400" spans="2:50" ht="35.25" hidden="1" customHeight="1">
      <c r="D5400" s="62" t="s">
        <v>47</v>
      </c>
      <c r="E5400" s="62"/>
      <c r="F5400" s="62"/>
      <c r="G5400" s="62"/>
      <c r="H5400" s="62"/>
      <c r="I5400" s="62"/>
      <c r="J5400" s="62"/>
      <c r="K5400" s="62"/>
      <c r="L5400" s="62"/>
      <c r="M5400" s="62"/>
      <c r="N5400" s="62"/>
      <c r="O5400" s="62"/>
      <c r="P5400" s="62"/>
      <c r="Q5400" s="62"/>
      <c r="R5400" s="62"/>
      <c r="S5400" s="62"/>
      <c r="T5400" s="62"/>
      <c r="U5400" s="62"/>
      <c r="V5400" s="62"/>
      <c r="W5400" s="62"/>
      <c r="X5400" s="62"/>
      <c r="Y5400" s="62"/>
      <c r="Z5400" s="62"/>
      <c r="AA5400" s="62"/>
      <c r="AB5400" s="62"/>
      <c r="AC5400" s="62"/>
      <c r="AD5400" s="62"/>
      <c r="AE5400" s="62"/>
      <c r="AF5400" s="62"/>
      <c r="AG5400" s="62"/>
      <c r="AH5400" s="62"/>
      <c r="AI5400" s="62"/>
      <c r="AJ5400" s="62"/>
      <c r="AK5400" s="62"/>
      <c r="AL5400" s="62"/>
      <c r="AM5400" s="62"/>
      <c r="AN5400" s="62"/>
      <c r="AO5400" s="62"/>
      <c r="AP5400" s="62"/>
      <c r="AQ5400" s="62"/>
      <c r="AR5400" s="62"/>
      <c r="AS5400" s="62"/>
      <c r="AT5400" s="62"/>
      <c r="AU5400" s="62"/>
      <c r="AV5400" s="62"/>
      <c r="AW5400" s="62"/>
      <c r="AX5400" s="62"/>
    </row>
    <row r="5401" spans="2:50" ht="5.25" hidden="1" customHeight="1"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</row>
    <row r="5402" spans="2:50" ht="20.100000000000001" hidden="1" customHeight="1">
      <c r="D5402" s="60" t="s">
        <v>48</v>
      </c>
      <c r="E5402" s="60"/>
      <c r="F5402" s="60"/>
      <c r="G5402" s="60"/>
      <c r="H5402" s="60"/>
      <c r="I5402" s="60"/>
      <c r="J5402" s="60"/>
      <c r="K5402" s="60"/>
      <c r="L5402" s="60"/>
      <c r="M5402" s="60"/>
      <c r="N5402" s="64"/>
      <c r="O5402" s="56">
        <v>301</v>
      </c>
      <c r="P5402" s="57"/>
      <c r="Q5402" s="57"/>
      <c r="R5402" s="57"/>
      <c r="S5402" s="57"/>
      <c r="T5402" s="57"/>
      <c r="U5402" s="57"/>
      <c r="V5402" s="58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</row>
    <row r="5403" spans="2:50" ht="7.5" hidden="1" customHeight="1"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</row>
    <row r="5404" spans="2:50" ht="20.100000000000001" hidden="1" customHeight="1">
      <c r="D5404" s="1"/>
      <c r="E5404" s="1"/>
      <c r="F5404" s="1"/>
      <c r="G5404" s="1"/>
      <c r="H5404" s="1"/>
      <c r="I5404" s="1"/>
      <c r="J5404" s="1"/>
      <c r="K5404" s="1"/>
      <c r="L5404" s="1"/>
      <c r="M5404" s="1" t="s">
        <v>49</v>
      </c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56" t="e">
        <f>VLOOKUP(O5402,'Class 1-7 WorkSheet'!B5396:J5591,4,FALSE)</f>
        <v>#N/A</v>
      </c>
      <c r="AF5404" s="57"/>
      <c r="AG5404" s="57"/>
      <c r="AH5404" s="57"/>
      <c r="AI5404" s="57"/>
      <c r="AJ5404" s="57"/>
      <c r="AK5404" s="57"/>
      <c r="AL5404" s="57"/>
      <c r="AM5404" s="57"/>
      <c r="AN5404" s="57"/>
      <c r="AO5404" s="57"/>
      <c r="AP5404" s="57"/>
      <c r="AQ5404" s="57"/>
      <c r="AR5404" s="57"/>
      <c r="AS5404" s="57"/>
      <c r="AT5404" s="57"/>
      <c r="AU5404" s="57"/>
      <c r="AV5404" s="57"/>
      <c r="AW5404" s="57"/>
      <c r="AX5404" s="58"/>
    </row>
    <row r="5405" spans="2:50" ht="6.75" hidden="1" customHeight="1"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</row>
    <row r="5406" spans="2:50" ht="20.100000000000001" hidden="1" customHeight="1">
      <c r="D5406" s="1" t="s">
        <v>53</v>
      </c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56" t="e">
        <f>VLOOKUP(O5402,'Class 1-7 WorkSheet'!B5396:J5408,6,FALSE)</f>
        <v>#N/A</v>
      </c>
      <c r="Y5406" s="57"/>
      <c r="Z5406" s="57"/>
      <c r="AA5406" s="57"/>
      <c r="AB5406" s="57"/>
      <c r="AC5406" s="57"/>
      <c r="AD5406" s="57"/>
      <c r="AE5406" s="57"/>
      <c r="AF5406" s="57"/>
      <c r="AG5406" s="57"/>
      <c r="AH5406" s="57"/>
      <c r="AI5406" s="57"/>
      <c r="AJ5406" s="57"/>
      <c r="AK5406" s="57"/>
      <c r="AL5406" s="57"/>
      <c r="AM5406" s="57"/>
      <c r="AN5406" s="58"/>
      <c r="AO5406" s="1"/>
      <c r="AP5406" s="1" t="s">
        <v>57</v>
      </c>
      <c r="AQ5406" s="1"/>
      <c r="AR5406" s="1"/>
      <c r="AS5406" s="1"/>
      <c r="AT5406" s="1"/>
      <c r="AU5406" s="1"/>
      <c r="AV5406" s="1"/>
      <c r="AW5406" s="1"/>
      <c r="AX5406" s="1"/>
    </row>
    <row r="5407" spans="2:50" ht="5.25" hidden="1" customHeight="1"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</row>
    <row r="5408" spans="2:50" ht="20.100000000000001" hidden="1" customHeight="1">
      <c r="D5408" s="1" t="s">
        <v>54</v>
      </c>
      <c r="E5408" s="1"/>
      <c r="F5408" s="1"/>
      <c r="G5408" s="56" t="e">
        <f>VLOOKUP(O5402,'Class 1-7 WorkSheet'!B5396:J5408,5,FALSE)</f>
        <v>#N/A</v>
      </c>
      <c r="H5408" s="57"/>
      <c r="I5408" s="57"/>
      <c r="J5408" s="57"/>
      <c r="K5408" s="57"/>
      <c r="L5408" s="57"/>
      <c r="M5408" s="57"/>
      <c r="N5408" s="57"/>
      <c r="O5408" s="57"/>
      <c r="P5408" s="57"/>
      <c r="Q5408" s="57"/>
      <c r="R5408" s="57"/>
      <c r="S5408" s="57"/>
      <c r="T5408" s="57"/>
      <c r="U5408" s="57"/>
      <c r="V5408" s="57"/>
      <c r="W5408" s="57"/>
      <c r="X5408" s="57"/>
      <c r="Y5408" s="57"/>
      <c r="Z5408" s="58"/>
      <c r="AA5408" s="1" t="s">
        <v>58</v>
      </c>
      <c r="AB5408" s="1"/>
      <c r="AC5408" s="1"/>
      <c r="AD5408" s="1"/>
      <c r="AE5408" s="1"/>
      <c r="AF5408" s="1"/>
      <c r="AG5408" s="1"/>
      <c r="AH5408" s="1"/>
      <c r="AI5408" s="1"/>
      <c r="AJ5408" s="1"/>
      <c r="AK5408" s="1" t="s">
        <v>55</v>
      </c>
      <c r="AL5408" s="1"/>
      <c r="AM5408" s="1"/>
      <c r="AN5408" s="1"/>
      <c r="AO5408" s="1"/>
      <c r="AP5408" s="1"/>
      <c r="AQ5408" s="66" t="e">
        <f>VLOOKUP(O5402,'Class 1-7 WorkSheet'!B5396:J5408,9,FALSE)</f>
        <v>#N/A</v>
      </c>
      <c r="AR5408" s="67"/>
      <c r="AS5408" s="67"/>
      <c r="AT5408" s="67"/>
      <c r="AU5408" s="67"/>
      <c r="AV5408" s="67"/>
      <c r="AW5408" s="67"/>
      <c r="AX5408" s="68"/>
    </row>
    <row r="5409" spans="4:50" ht="6" hidden="1" customHeight="1"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</row>
    <row r="5410" spans="4:50" ht="20.100000000000001" hidden="1" customHeight="1">
      <c r="D5410" s="1" t="s">
        <v>50</v>
      </c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56">
        <f>'Class 1-7 WorkSheet'!D5393</f>
        <v>0</v>
      </c>
      <c r="P5410" s="57"/>
      <c r="Q5410" s="57"/>
      <c r="R5410" s="57"/>
      <c r="S5410" s="57"/>
      <c r="T5410" s="57"/>
      <c r="U5410" s="57"/>
      <c r="V5410" s="57"/>
      <c r="W5410" s="57"/>
      <c r="X5410" s="57"/>
      <c r="Y5410" s="57"/>
      <c r="Z5410" s="57"/>
      <c r="AA5410" s="57"/>
      <c r="AB5410" s="57"/>
      <c r="AC5410" s="57"/>
      <c r="AD5410" s="57"/>
      <c r="AE5410" s="57"/>
      <c r="AF5410" s="57"/>
      <c r="AG5410" s="57"/>
      <c r="AH5410" s="57"/>
      <c r="AI5410" s="58"/>
      <c r="AJ5410" s="1" t="s">
        <v>56</v>
      </c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56" t="e">
        <f>VLOOKUP(O5402,'Class 1-7 WorkSheet'!B5396:J5591,3,FALSE)</f>
        <v>#N/A</v>
      </c>
      <c r="AW5410" s="57"/>
      <c r="AX5410" s="58"/>
    </row>
    <row r="5411" spans="4:50" ht="6" hidden="1" customHeight="1"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</row>
    <row r="5412" spans="4:50" ht="20.100000000000001" hidden="1" customHeight="1">
      <c r="D5412" s="1" t="s">
        <v>52</v>
      </c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</row>
    <row r="5413" spans="4:50" ht="6" hidden="1" customHeight="1"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</row>
    <row r="5414" spans="4:50" ht="20.100000000000001" hidden="1" customHeight="1">
      <c r="D5414" s="1"/>
      <c r="E5414" s="1"/>
      <c r="F5414" s="1"/>
      <c r="G5414" s="1"/>
      <c r="H5414" s="1"/>
      <c r="I5414" s="1"/>
      <c r="J5414" s="1" t="s">
        <v>62</v>
      </c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56" t="e">
        <f>VLOOKUP(O5402,'Class 1-7 WorkSheet'!B5396:J5591,2,FALSE)</f>
        <v>#N/A</v>
      </c>
      <c r="V5414" s="57"/>
      <c r="W5414" s="58"/>
      <c r="X5414" s="1" t="s">
        <v>59</v>
      </c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</row>
    <row r="5415" spans="4:50" ht="5.25" hidden="1" customHeight="1"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3"/>
      <c r="V5415" s="3"/>
      <c r="W5415" s="3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</row>
    <row r="5416" spans="4:50" ht="20.100000000000001" hidden="1" customHeight="1">
      <c r="D5416" s="1" t="s">
        <v>51</v>
      </c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</row>
    <row r="5417" spans="4:50" ht="17.25" hidden="1" customHeight="1"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</row>
    <row r="5418" spans="4:50" ht="20.100000000000001" hidden="1" customHeight="1">
      <c r="D5418" s="1" t="s">
        <v>60</v>
      </c>
      <c r="E5418" s="1"/>
      <c r="F5418" s="1"/>
      <c r="G5418" s="1"/>
      <c r="H5418" s="1"/>
      <c r="I5418" s="60"/>
      <c r="J5418" s="60"/>
      <c r="K5418" s="60"/>
      <c r="L5418" s="60"/>
      <c r="M5418" s="60"/>
      <c r="N5418" s="60"/>
      <c r="O5418" s="60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61" t="s">
        <v>61</v>
      </c>
      <c r="AH5418" s="61"/>
      <c r="AI5418" s="61"/>
      <c r="AJ5418" s="61"/>
      <c r="AK5418" s="61"/>
      <c r="AL5418" s="61"/>
      <c r="AM5418" s="61"/>
      <c r="AN5418" s="61"/>
      <c r="AO5418" s="61"/>
      <c r="AP5418" s="61"/>
      <c r="AQ5418" s="61"/>
      <c r="AR5418" s="61"/>
      <c r="AS5418" s="61"/>
      <c r="AT5418" s="61"/>
      <c r="AU5418" s="1"/>
      <c r="AV5418" s="1"/>
      <c r="AW5418" s="1"/>
      <c r="AX5418" s="1"/>
    </row>
    <row r="5419" spans="4:50" hidden="1"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61"/>
      <c r="AH5419" s="61"/>
      <c r="AI5419" s="61"/>
      <c r="AJ5419" s="61"/>
      <c r="AK5419" s="61"/>
      <c r="AL5419" s="61"/>
      <c r="AM5419" s="61"/>
      <c r="AN5419" s="61"/>
      <c r="AO5419" s="61"/>
      <c r="AP5419" s="61"/>
      <c r="AQ5419" s="61"/>
      <c r="AR5419" s="61"/>
      <c r="AS5419" s="61"/>
      <c r="AT5419" s="61"/>
      <c r="AU5419" s="1"/>
      <c r="AV5419" s="1"/>
      <c r="AW5419" s="1"/>
      <c r="AX5419" s="1"/>
    </row>
    <row r="5420" spans="4:50" hidden="1"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</row>
    <row r="5421" spans="4:50" hidden="1"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</row>
    <row r="5422" spans="4:50" hidden="1"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</row>
    <row r="5423" spans="4:50" hidden="1"/>
    <row r="5424" spans="4:50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spans="2:50" hidden="1"/>
    <row r="5442" spans="2:50" hidden="1"/>
    <row r="5443" spans="2:50" hidden="1"/>
    <row r="5444" spans="2:50" ht="27" hidden="1" customHeight="1">
      <c r="D5444" s="62" t="s">
        <v>69</v>
      </c>
      <c r="E5444" s="62"/>
      <c r="F5444" s="62"/>
      <c r="G5444" s="62"/>
      <c r="H5444" s="62"/>
      <c r="I5444" s="62"/>
      <c r="J5444" s="62"/>
      <c r="K5444" s="62"/>
      <c r="L5444" s="62"/>
      <c r="M5444" s="62"/>
      <c r="N5444" s="62"/>
      <c r="O5444" s="62"/>
      <c r="P5444" s="62"/>
      <c r="Q5444" s="62"/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2"/>
      <c r="AC5444" s="62"/>
      <c r="AD5444" s="62"/>
      <c r="AE5444" s="62"/>
      <c r="AF5444" s="62"/>
      <c r="AG5444" s="62"/>
      <c r="AH5444" s="62"/>
      <c r="AI5444" s="62"/>
      <c r="AJ5444" s="62"/>
      <c r="AK5444" s="62"/>
      <c r="AL5444" s="62"/>
      <c r="AM5444" s="62"/>
      <c r="AN5444" s="62"/>
      <c r="AO5444" s="62"/>
      <c r="AP5444" s="62"/>
      <c r="AQ5444" s="62"/>
      <c r="AR5444" s="62"/>
      <c r="AS5444" s="62"/>
      <c r="AT5444" s="62"/>
      <c r="AU5444" s="62"/>
      <c r="AV5444" s="62"/>
      <c r="AW5444" s="62"/>
      <c r="AX5444" s="62"/>
    </row>
    <row r="5445" spans="2:50" ht="12.75" hidden="1" customHeight="1">
      <c r="D5445" s="60">
        <f>'Class 1-7 WorkSheet'!A5394</f>
        <v>0</v>
      </c>
      <c r="E5445" s="60"/>
      <c r="F5445" s="60"/>
      <c r="G5445" s="60"/>
      <c r="H5445" s="60"/>
      <c r="I5445" s="60"/>
      <c r="J5445" s="60"/>
      <c r="K5445" s="60"/>
      <c r="L5445" s="60"/>
      <c r="M5445" s="60"/>
      <c r="N5445" s="60"/>
      <c r="O5445" s="60"/>
      <c r="P5445" s="60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0"/>
      <c r="AC5445" s="60"/>
      <c r="AD5445" s="60"/>
      <c r="AE5445" s="60"/>
      <c r="AF5445" s="60"/>
      <c r="AG5445" s="60"/>
      <c r="AH5445" s="60"/>
      <c r="AI5445" s="60"/>
      <c r="AJ5445" s="60"/>
      <c r="AK5445" s="60"/>
      <c r="AL5445" s="60"/>
      <c r="AM5445" s="60"/>
      <c r="AN5445" s="60"/>
      <c r="AO5445" s="60"/>
      <c r="AP5445" s="60"/>
      <c r="AQ5445" s="60"/>
      <c r="AR5445" s="60"/>
      <c r="AS5445" s="60"/>
      <c r="AT5445" s="60"/>
      <c r="AU5445" s="60"/>
      <c r="AV5445" s="60"/>
      <c r="AW5445" s="60"/>
      <c r="AX5445" s="60"/>
    </row>
    <row r="5446" spans="2:50" ht="5.25" hidden="1" customHeight="1"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2:50" ht="31.5" hidden="1" customHeight="1">
      <c r="B5447" s="2"/>
      <c r="C5447" s="2"/>
      <c r="D5447" s="63" t="s">
        <v>45</v>
      </c>
      <c r="E5447" s="63"/>
      <c r="F5447" s="63"/>
      <c r="G5447" s="63"/>
      <c r="H5447" s="63"/>
      <c r="I5447" s="63"/>
      <c r="J5447" s="63"/>
      <c r="K5447" s="63"/>
      <c r="L5447" s="63"/>
      <c r="M5447" s="63"/>
      <c r="N5447" s="63"/>
      <c r="O5447" s="63"/>
      <c r="P5447" s="63"/>
      <c r="Q5447" s="63"/>
      <c r="R5447" s="63"/>
      <c r="S5447" s="63"/>
      <c r="T5447" s="63"/>
      <c r="U5447" s="63"/>
      <c r="V5447" s="63"/>
      <c r="W5447" s="63"/>
      <c r="X5447" s="63"/>
      <c r="Y5447" s="63"/>
      <c r="Z5447" s="63"/>
      <c r="AA5447" s="63"/>
      <c r="AB5447" s="63"/>
      <c r="AC5447" s="63"/>
      <c r="AD5447" s="63"/>
      <c r="AE5447" s="63"/>
      <c r="AF5447" s="63"/>
      <c r="AG5447" s="63"/>
      <c r="AH5447" s="63"/>
      <c r="AI5447" s="63"/>
      <c r="AJ5447" s="63"/>
      <c r="AK5447" s="63"/>
      <c r="AL5447" s="63"/>
      <c r="AM5447" s="63"/>
      <c r="AN5447" s="63"/>
      <c r="AO5447" s="63"/>
      <c r="AP5447" s="63"/>
      <c r="AQ5447" s="63"/>
      <c r="AR5447" s="63"/>
      <c r="AS5447" s="63"/>
      <c r="AT5447" s="63"/>
      <c r="AU5447" s="63"/>
      <c r="AV5447" s="63"/>
      <c r="AW5447" s="63"/>
      <c r="AX5447" s="63"/>
    </row>
    <row r="5448" spans="2:50" ht="21" hidden="1">
      <c r="D5448" s="65" t="s">
        <v>46</v>
      </c>
      <c r="E5448" s="65"/>
      <c r="F5448" s="65"/>
      <c r="G5448" s="65"/>
      <c r="H5448" s="65"/>
      <c r="I5448" s="65"/>
      <c r="J5448" s="65"/>
      <c r="K5448" s="65"/>
      <c r="L5448" s="65"/>
      <c r="M5448" s="65"/>
      <c r="N5448" s="65"/>
      <c r="O5448" s="65"/>
      <c r="P5448" s="65"/>
      <c r="Q5448" s="65"/>
      <c r="R5448" s="65"/>
      <c r="S5448" s="65"/>
      <c r="T5448" s="65"/>
      <c r="U5448" s="65"/>
      <c r="V5448" s="65"/>
      <c r="W5448" s="65"/>
      <c r="X5448" s="65"/>
      <c r="Y5448" s="65"/>
      <c r="Z5448" s="65"/>
      <c r="AA5448" s="65"/>
      <c r="AB5448" s="65"/>
      <c r="AC5448" s="65"/>
      <c r="AD5448" s="65"/>
      <c r="AE5448" s="65"/>
      <c r="AF5448" s="65"/>
      <c r="AG5448" s="65"/>
      <c r="AH5448" s="65"/>
      <c r="AI5448" s="65"/>
      <c r="AJ5448" s="65"/>
      <c r="AK5448" s="65"/>
      <c r="AL5448" s="65"/>
      <c r="AM5448" s="65"/>
      <c r="AN5448" s="65"/>
      <c r="AO5448" s="65"/>
      <c r="AP5448" s="65"/>
      <c r="AQ5448" s="65"/>
      <c r="AR5448" s="65"/>
      <c r="AS5448" s="65"/>
      <c r="AT5448" s="65"/>
      <c r="AU5448" s="65"/>
      <c r="AV5448" s="65"/>
      <c r="AW5448" s="65"/>
      <c r="AX5448" s="65"/>
    </row>
    <row r="5449" spans="2:50" ht="35.25" hidden="1" customHeight="1">
      <c r="D5449" s="62" t="s">
        <v>47</v>
      </c>
      <c r="E5449" s="62"/>
      <c r="F5449" s="62"/>
      <c r="G5449" s="62"/>
      <c r="H5449" s="62"/>
      <c r="I5449" s="62"/>
      <c r="J5449" s="62"/>
      <c r="K5449" s="62"/>
      <c r="L5449" s="62"/>
      <c r="M5449" s="62"/>
      <c r="N5449" s="62"/>
      <c r="O5449" s="62"/>
      <c r="P5449" s="62"/>
      <c r="Q5449" s="62"/>
      <c r="R5449" s="62"/>
      <c r="S5449" s="62"/>
      <c r="T5449" s="62"/>
      <c r="U5449" s="62"/>
      <c r="V5449" s="62"/>
      <c r="W5449" s="62"/>
      <c r="X5449" s="62"/>
      <c r="Y5449" s="62"/>
      <c r="Z5449" s="62"/>
      <c r="AA5449" s="62"/>
      <c r="AB5449" s="62"/>
      <c r="AC5449" s="62"/>
      <c r="AD5449" s="62"/>
      <c r="AE5449" s="62"/>
      <c r="AF5449" s="62"/>
      <c r="AG5449" s="62"/>
      <c r="AH5449" s="62"/>
      <c r="AI5449" s="62"/>
      <c r="AJ5449" s="62"/>
      <c r="AK5449" s="62"/>
      <c r="AL5449" s="62"/>
      <c r="AM5449" s="62"/>
      <c r="AN5449" s="62"/>
      <c r="AO5449" s="62"/>
      <c r="AP5449" s="62"/>
      <c r="AQ5449" s="62"/>
      <c r="AR5449" s="62"/>
      <c r="AS5449" s="62"/>
      <c r="AT5449" s="62"/>
      <c r="AU5449" s="62"/>
      <c r="AV5449" s="62"/>
      <c r="AW5449" s="62"/>
      <c r="AX5449" s="62"/>
    </row>
    <row r="5450" spans="2:50" ht="5.25" hidden="1" customHeight="1"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</row>
    <row r="5451" spans="2:50" ht="20.100000000000001" hidden="1" customHeight="1">
      <c r="D5451" s="60" t="s">
        <v>48</v>
      </c>
      <c r="E5451" s="60"/>
      <c r="F5451" s="60"/>
      <c r="G5451" s="60"/>
      <c r="H5451" s="60"/>
      <c r="I5451" s="60"/>
      <c r="J5451" s="60"/>
      <c r="K5451" s="60"/>
      <c r="L5451" s="60"/>
      <c r="M5451" s="60"/>
      <c r="N5451" s="64"/>
      <c r="O5451" s="56">
        <v>301</v>
      </c>
      <c r="P5451" s="57"/>
      <c r="Q5451" s="57"/>
      <c r="R5451" s="57"/>
      <c r="S5451" s="57"/>
      <c r="T5451" s="57"/>
      <c r="U5451" s="57"/>
      <c r="V5451" s="58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</row>
    <row r="5452" spans="2:50" ht="7.5" hidden="1" customHeight="1"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</row>
    <row r="5453" spans="2:50" ht="20.100000000000001" hidden="1" customHeight="1">
      <c r="D5453" s="1"/>
      <c r="E5453" s="1"/>
      <c r="F5453" s="1"/>
      <c r="G5453" s="1"/>
      <c r="H5453" s="1"/>
      <c r="I5453" s="1"/>
      <c r="J5453" s="1"/>
      <c r="K5453" s="1"/>
      <c r="L5453" s="1"/>
      <c r="M5453" s="1" t="s">
        <v>49</v>
      </c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56" t="e">
        <f>VLOOKUP(O5451,'Class 1-7 WorkSheet'!B5396:J5640,4,FALSE)</f>
        <v>#N/A</v>
      </c>
      <c r="AF5453" s="57"/>
      <c r="AG5453" s="57"/>
      <c r="AH5453" s="57"/>
      <c r="AI5453" s="57"/>
      <c r="AJ5453" s="57"/>
      <c r="AK5453" s="57"/>
      <c r="AL5453" s="57"/>
      <c r="AM5453" s="57"/>
      <c r="AN5453" s="57"/>
      <c r="AO5453" s="57"/>
      <c r="AP5453" s="57"/>
      <c r="AQ5453" s="57"/>
      <c r="AR5453" s="57"/>
      <c r="AS5453" s="57"/>
      <c r="AT5453" s="57"/>
      <c r="AU5453" s="57"/>
      <c r="AV5453" s="57"/>
      <c r="AW5453" s="57"/>
      <c r="AX5453" s="58"/>
    </row>
    <row r="5454" spans="2:50" ht="6.75" hidden="1" customHeight="1"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</row>
    <row r="5455" spans="2:50" ht="20.100000000000001" hidden="1" customHeight="1">
      <c r="D5455" s="1" t="s">
        <v>53</v>
      </c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56" t="e">
        <f>VLOOKUP(O5451,'Class 1-7 WorkSheet'!B5396:J5457,6,FALSE)</f>
        <v>#N/A</v>
      </c>
      <c r="Y5455" s="57"/>
      <c r="Z5455" s="57"/>
      <c r="AA5455" s="57"/>
      <c r="AB5455" s="57"/>
      <c r="AC5455" s="57"/>
      <c r="AD5455" s="57"/>
      <c r="AE5455" s="57"/>
      <c r="AF5455" s="57"/>
      <c r="AG5455" s="57"/>
      <c r="AH5455" s="57"/>
      <c r="AI5455" s="57"/>
      <c r="AJ5455" s="57"/>
      <c r="AK5455" s="57"/>
      <c r="AL5455" s="57"/>
      <c r="AM5455" s="57"/>
      <c r="AN5455" s="58"/>
      <c r="AO5455" s="1"/>
      <c r="AP5455" s="1" t="s">
        <v>57</v>
      </c>
      <c r="AQ5455" s="1"/>
      <c r="AR5455" s="1"/>
      <c r="AS5455" s="1"/>
      <c r="AT5455" s="1"/>
      <c r="AU5455" s="1"/>
      <c r="AV5455" s="1"/>
      <c r="AW5455" s="1"/>
      <c r="AX5455" s="1"/>
    </row>
    <row r="5456" spans="2:50" ht="5.25" hidden="1" customHeight="1"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</row>
    <row r="5457" spans="4:50" ht="20.100000000000001" hidden="1" customHeight="1">
      <c r="D5457" s="1" t="s">
        <v>54</v>
      </c>
      <c r="E5457" s="1"/>
      <c r="F5457" s="1"/>
      <c r="G5457" s="56" t="e">
        <f>VLOOKUP(O5451,'Class 1-7 WorkSheet'!B5396:J5457,5,FALSE)</f>
        <v>#N/A</v>
      </c>
      <c r="H5457" s="57"/>
      <c r="I5457" s="57"/>
      <c r="J5457" s="57"/>
      <c r="K5457" s="57"/>
      <c r="L5457" s="57"/>
      <c r="M5457" s="57"/>
      <c r="N5457" s="57"/>
      <c r="O5457" s="57"/>
      <c r="P5457" s="57"/>
      <c r="Q5457" s="57"/>
      <c r="R5457" s="57"/>
      <c r="S5457" s="57"/>
      <c r="T5457" s="57"/>
      <c r="U5457" s="57"/>
      <c r="V5457" s="57"/>
      <c r="W5457" s="57"/>
      <c r="X5457" s="57"/>
      <c r="Y5457" s="57"/>
      <c r="Z5457" s="58"/>
      <c r="AA5457" s="1" t="s">
        <v>58</v>
      </c>
      <c r="AB5457" s="1"/>
      <c r="AC5457" s="1"/>
      <c r="AD5457" s="1"/>
      <c r="AE5457" s="1"/>
      <c r="AF5457" s="1"/>
      <c r="AG5457" s="1"/>
      <c r="AH5457" s="1"/>
      <c r="AI5457" s="1"/>
      <c r="AJ5457" s="1"/>
      <c r="AK5457" s="1" t="s">
        <v>55</v>
      </c>
      <c r="AL5457" s="1"/>
      <c r="AM5457" s="1"/>
      <c r="AN5457" s="1"/>
      <c r="AO5457" s="1"/>
      <c r="AP5457" s="1"/>
      <c r="AQ5457" s="66" t="e">
        <f>VLOOKUP(O5451,'Class 1-7 WorkSheet'!B5396:J5457,9,FALSE)</f>
        <v>#N/A</v>
      </c>
      <c r="AR5457" s="67"/>
      <c r="AS5457" s="67"/>
      <c r="AT5457" s="67"/>
      <c r="AU5457" s="67"/>
      <c r="AV5457" s="67"/>
      <c r="AW5457" s="67"/>
      <c r="AX5457" s="68"/>
    </row>
    <row r="5458" spans="4:50" ht="6" hidden="1" customHeight="1"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</row>
    <row r="5459" spans="4:50" ht="20.100000000000001" hidden="1" customHeight="1">
      <c r="D5459" s="1" t="s">
        <v>50</v>
      </c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56">
        <f>'Class 1-7 WorkSheet'!D5393</f>
        <v>0</v>
      </c>
      <c r="P5459" s="57"/>
      <c r="Q5459" s="57"/>
      <c r="R5459" s="57"/>
      <c r="S5459" s="57"/>
      <c r="T5459" s="57"/>
      <c r="U5459" s="57"/>
      <c r="V5459" s="57"/>
      <c r="W5459" s="57"/>
      <c r="X5459" s="57"/>
      <c r="Y5459" s="57"/>
      <c r="Z5459" s="57"/>
      <c r="AA5459" s="57"/>
      <c r="AB5459" s="57"/>
      <c r="AC5459" s="57"/>
      <c r="AD5459" s="57"/>
      <c r="AE5459" s="57"/>
      <c r="AF5459" s="57"/>
      <c r="AG5459" s="57"/>
      <c r="AH5459" s="57"/>
      <c r="AI5459" s="58"/>
      <c r="AJ5459" s="1" t="s">
        <v>56</v>
      </c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56" t="e">
        <f>VLOOKUP(O5451,'Class 1-7 WorkSheet'!B5396:J5640,3,FALSE)</f>
        <v>#N/A</v>
      </c>
      <c r="AW5459" s="57"/>
      <c r="AX5459" s="58"/>
    </row>
    <row r="5460" spans="4:50" ht="6" hidden="1" customHeight="1"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</row>
    <row r="5461" spans="4:50" ht="20.100000000000001" hidden="1" customHeight="1">
      <c r="D5461" s="1" t="s">
        <v>52</v>
      </c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</row>
    <row r="5462" spans="4:50" ht="6" hidden="1" customHeight="1"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</row>
    <row r="5463" spans="4:50" ht="20.100000000000001" hidden="1" customHeight="1">
      <c r="D5463" s="1"/>
      <c r="E5463" s="1"/>
      <c r="F5463" s="1"/>
      <c r="G5463" s="1"/>
      <c r="H5463" s="1"/>
      <c r="I5463" s="1"/>
      <c r="J5463" s="1" t="s">
        <v>62</v>
      </c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56" t="e">
        <f>VLOOKUP(O5451,'Class 1-7 WorkSheet'!B5396:J5640,2,FALSE)</f>
        <v>#N/A</v>
      </c>
      <c r="V5463" s="57"/>
      <c r="W5463" s="58"/>
      <c r="X5463" s="1" t="s">
        <v>59</v>
      </c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</row>
    <row r="5464" spans="4:50" ht="5.25" hidden="1" customHeight="1"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3"/>
      <c r="V5464" s="3"/>
      <c r="W5464" s="3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</row>
    <row r="5465" spans="4:50" ht="20.100000000000001" hidden="1" customHeight="1">
      <c r="D5465" s="1" t="s">
        <v>51</v>
      </c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</row>
    <row r="5466" spans="4:50" ht="17.25" hidden="1" customHeight="1"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</row>
    <row r="5467" spans="4:50" ht="20.100000000000001" hidden="1" customHeight="1">
      <c r="D5467" s="1" t="s">
        <v>60</v>
      </c>
      <c r="E5467" s="1"/>
      <c r="F5467" s="1"/>
      <c r="G5467" s="1"/>
      <c r="H5467" s="1"/>
      <c r="I5467" s="60"/>
      <c r="J5467" s="60"/>
      <c r="K5467" s="60"/>
      <c r="L5467" s="60"/>
      <c r="M5467" s="60"/>
      <c r="N5467" s="60"/>
      <c r="O5467" s="60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61" t="s">
        <v>61</v>
      </c>
      <c r="AH5467" s="61"/>
      <c r="AI5467" s="61"/>
      <c r="AJ5467" s="61"/>
      <c r="AK5467" s="61"/>
      <c r="AL5467" s="61"/>
      <c r="AM5467" s="61"/>
      <c r="AN5467" s="61"/>
      <c r="AO5467" s="61"/>
      <c r="AP5467" s="61"/>
      <c r="AQ5467" s="61"/>
      <c r="AR5467" s="61"/>
      <c r="AS5467" s="61"/>
      <c r="AT5467" s="61"/>
      <c r="AU5467" s="1"/>
      <c r="AV5467" s="1"/>
      <c r="AW5467" s="1"/>
      <c r="AX5467" s="1"/>
    </row>
    <row r="5468" spans="4:50" hidden="1"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61"/>
      <c r="AH5468" s="61"/>
      <c r="AI5468" s="61"/>
      <c r="AJ5468" s="61"/>
      <c r="AK5468" s="61"/>
      <c r="AL5468" s="61"/>
      <c r="AM5468" s="61"/>
      <c r="AN5468" s="61"/>
      <c r="AO5468" s="61"/>
      <c r="AP5468" s="61"/>
      <c r="AQ5468" s="61"/>
      <c r="AR5468" s="61"/>
      <c r="AS5468" s="61"/>
      <c r="AT5468" s="61"/>
      <c r="AU5468" s="1"/>
      <c r="AV5468" s="1"/>
      <c r="AW5468" s="1"/>
      <c r="AX5468" s="1"/>
    </row>
    <row r="5469" spans="4:50" hidden="1"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</row>
    <row r="5470" spans="4:50" hidden="1"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</row>
    <row r="5471" spans="4:50" hidden="1"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</row>
    <row r="5472" spans="4:50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spans="2:50" hidden="1"/>
    <row r="5490" spans="2:50" hidden="1"/>
    <row r="5491" spans="2:50" hidden="1"/>
    <row r="5492" spans="2:50" hidden="1"/>
    <row r="5493" spans="2:50" ht="27" hidden="1" customHeight="1">
      <c r="D5493" s="62" t="s">
        <v>69</v>
      </c>
      <c r="E5493" s="62"/>
      <c r="F5493" s="62"/>
      <c r="G5493" s="62"/>
      <c r="H5493" s="62"/>
      <c r="I5493" s="62"/>
      <c r="J5493" s="62"/>
      <c r="K5493" s="62"/>
      <c r="L5493" s="62"/>
      <c r="M5493" s="62"/>
      <c r="N5493" s="62"/>
      <c r="O5493" s="62"/>
      <c r="P5493" s="62"/>
      <c r="Q5493" s="62"/>
      <c r="R5493" s="62"/>
      <c r="S5493" s="62"/>
      <c r="T5493" s="62"/>
      <c r="U5493" s="62"/>
      <c r="V5493" s="62"/>
      <c r="W5493" s="62"/>
      <c r="X5493" s="62"/>
      <c r="Y5493" s="62"/>
      <c r="Z5493" s="62"/>
      <c r="AA5493" s="62"/>
      <c r="AB5493" s="62"/>
      <c r="AC5493" s="62"/>
      <c r="AD5493" s="62"/>
      <c r="AE5493" s="62"/>
      <c r="AF5493" s="62"/>
      <c r="AG5493" s="62"/>
      <c r="AH5493" s="62"/>
      <c r="AI5493" s="62"/>
      <c r="AJ5493" s="62"/>
      <c r="AK5493" s="62"/>
      <c r="AL5493" s="62"/>
      <c r="AM5493" s="62"/>
      <c r="AN5493" s="62"/>
      <c r="AO5493" s="62"/>
      <c r="AP5493" s="62"/>
      <c r="AQ5493" s="62"/>
      <c r="AR5493" s="62"/>
      <c r="AS5493" s="62"/>
      <c r="AT5493" s="62"/>
      <c r="AU5493" s="62"/>
      <c r="AV5493" s="62"/>
      <c r="AW5493" s="62"/>
      <c r="AX5493" s="62"/>
    </row>
    <row r="5494" spans="2:50" ht="12.75" hidden="1" customHeight="1">
      <c r="D5494" s="60">
        <f>'Class 1-7 WorkSheet'!A5492</f>
        <v>0</v>
      </c>
      <c r="E5494" s="60"/>
      <c r="F5494" s="60"/>
      <c r="G5494" s="60"/>
      <c r="H5494" s="60"/>
      <c r="I5494" s="60"/>
      <c r="J5494" s="60"/>
      <c r="K5494" s="60"/>
      <c r="L5494" s="60"/>
      <c r="M5494" s="60"/>
      <c r="N5494" s="60"/>
      <c r="O5494" s="60"/>
      <c r="P5494" s="60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0"/>
      <c r="AC5494" s="60"/>
      <c r="AD5494" s="60"/>
      <c r="AE5494" s="60"/>
      <c r="AF5494" s="60"/>
      <c r="AG5494" s="60"/>
      <c r="AH5494" s="60"/>
      <c r="AI5494" s="60"/>
      <c r="AJ5494" s="60"/>
      <c r="AK5494" s="60"/>
      <c r="AL5494" s="60"/>
      <c r="AM5494" s="60"/>
      <c r="AN5494" s="60"/>
      <c r="AO5494" s="60"/>
      <c r="AP5494" s="60"/>
      <c r="AQ5494" s="60"/>
      <c r="AR5494" s="60"/>
      <c r="AS5494" s="60"/>
      <c r="AT5494" s="60"/>
      <c r="AU5494" s="60"/>
      <c r="AV5494" s="60"/>
      <c r="AW5494" s="60"/>
      <c r="AX5494" s="60"/>
    </row>
    <row r="5495" spans="2:50" ht="5.25" hidden="1" customHeight="1"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2:50" ht="31.5" hidden="1" customHeight="1">
      <c r="B5496" s="2"/>
      <c r="C5496" s="2"/>
      <c r="D5496" s="63" t="s">
        <v>45</v>
      </c>
      <c r="E5496" s="63"/>
      <c r="F5496" s="63"/>
      <c r="G5496" s="63"/>
      <c r="H5496" s="63"/>
      <c r="I5496" s="63"/>
      <c r="J5496" s="63"/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</row>
    <row r="5497" spans="2:50" ht="21" hidden="1">
      <c r="D5497" s="65" t="s">
        <v>46</v>
      </c>
      <c r="E5497" s="65"/>
      <c r="F5497" s="65"/>
      <c r="G5497" s="65"/>
      <c r="H5497" s="65"/>
      <c r="I5497" s="65"/>
      <c r="J5497" s="65"/>
      <c r="K5497" s="65"/>
      <c r="L5497" s="65"/>
      <c r="M5497" s="65"/>
      <c r="N5497" s="65"/>
      <c r="O5497" s="65"/>
      <c r="P5497" s="65"/>
      <c r="Q5497" s="65"/>
      <c r="R5497" s="65"/>
      <c r="S5497" s="65"/>
      <c r="T5497" s="65"/>
      <c r="U5497" s="65"/>
      <c r="V5497" s="65"/>
      <c r="W5497" s="65"/>
      <c r="X5497" s="65"/>
      <c r="Y5497" s="65"/>
      <c r="Z5497" s="65"/>
      <c r="AA5497" s="65"/>
      <c r="AB5497" s="65"/>
      <c r="AC5497" s="65"/>
      <c r="AD5497" s="65"/>
      <c r="AE5497" s="65"/>
      <c r="AF5497" s="65"/>
      <c r="AG5497" s="65"/>
      <c r="AH5497" s="65"/>
      <c r="AI5497" s="65"/>
      <c r="AJ5497" s="65"/>
      <c r="AK5497" s="65"/>
      <c r="AL5497" s="65"/>
      <c r="AM5497" s="65"/>
      <c r="AN5497" s="65"/>
      <c r="AO5497" s="65"/>
      <c r="AP5497" s="65"/>
      <c r="AQ5497" s="65"/>
      <c r="AR5497" s="65"/>
      <c r="AS5497" s="65"/>
      <c r="AT5497" s="65"/>
      <c r="AU5497" s="65"/>
      <c r="AV5497" s="65"/>
      <c r="AW5497" s="65"/>
      <c r="AX5497" s="65"/>
    </row>
    <row r="5498" spans="2:50" ht="35.25" hidden="1" customHeight="1">
      <c r="D5498" s="62" t="s">
        <v>47</v>
      </c>
      <c r="E5498" s="62"/>
      <c r="F5498" s="62"/>
      <c r="G5498" s="62"/>
      <c r="H5498" s="62"/>
      <c r="I5498" s="62"/>
      <c r="J5498" s="62"/>
      <c r="K5498" s="62"/>
      <c r="L5498" s="62"/>
      <c r="M5498" s="62"/>
      <c r="N5498" s="62"/>
      <c r="O5498" s="62"/>
      <c r="P5498" s="62"/>
      <c r="Q5498" s="62"/>
      <c r="R5498" s="62"/>
      <c r="S5498" s="62"/>
      <c r="T5498" s="62"/>
      <c r="U5498" s="62"/>
      <c r="V5498" s="62"/>
      <c r="W5498" s="62"/>
      <c r="X5498" s="62"/>
      <c r="Y5498" s="62"/>
      <c r="Z5498" s="62"/>
      <c r="AA5498" s="62"/>
      <c r="AB5498" s="62"/>
      <c r="AC5498" s="62"/>
      <c r="AD5498" s="62"/>
      <c r="AE5498" s="62"/>
      <c r="AF5498" s="62"/>
      <c r="AG5498" s="62"/>
      <c r="AH5498" s="62"/>
      <c r="AI5498" s="62"/>
      <c r="AJ5498" s="62"/>
      <c r="AK5498" s="62"/>
      <c r="AL5498" s="62"/>
      <c r="AM5498" s="62"/>
      <c r="AN5498" s="62"/>
      <c r="AO5498" s="62"/>
      <c r="AP5498" s="62"/>
      <c r="AQ5498" s="62"/>
      <c r="AR5498" s="62"/>
      <c r="AS5498" s="62"/>
      <c r="AT5498" s="62"/>
      <c r="AU5498" s="62"/>
      <c r="AV5498" s="62"/>
      <c r="AW5498" s="62"/>
      <c r="AX5498" s="62"/>
    </row>
    <row r="5499" spans="2:50" ht="5.25" hidden="1" customHeight="1"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</row>
    <row r="5500" spans="2:50" ht="20.100000000000001" hidden="1" customHeight="1">
      <c r="D5500" s="60" t="s">
        <v>48</v>
      </c>
      <c r="E5500" s="60"/>
      <c r="F5500" s="60"/>
      <c r="G5500" s="60"/>
      <c r="H5500" s="60"/>
      <c r="I5500" s="60"/>
      <c r="J5500" s="60"/>
      <c r="K5500" s="60"/>
      <c r="L5500" s="60"/>
      <c r="M5500" s="60"/>
      <c r="N5500" s="64"/>
      <c r="O5500" s="56">
        <v>301</v>
      </c>
      <c r="P5500" s="57"/>
      <c r="Q5500" s="57"/>
      <c r="R5500" s="57"/>
      <c r="S5500" s="57"/>
      <c r="T5500" s="57"/>
      <c r="U5500" s="57"/>
      <c r="V5500" s="58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</row>
    <row r="5501" spans="2:50" ht="7.5" hidden="1" customHeight="1"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</row>
    <row r="5502" spans="2:50" ht="20.100000000000001" hidden="1" customHeight="1">
      <c r="D5502" s="1"/>
      <c r="E5502" s="1"/>
      <c r="F5502" s="1"/>
      <c r="G5502" s="1"/>
      <c r="H5502" s="1"/>
      <c r="I5502" s="1"/>
      <c r="J5502" s="1"/>
      <c r="K5502" s="1"/>
      <c r="L5502" s="1"/>
      <c r="M5502" s="1" t="s">
        <v>49</v>
      </c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56" t="e">
        <f>VLOOKUP(O5500,'Class 1-7 WorkSheet'!B5494:J5689,4,FALSE)</f>
        <v>#N/A</v>
      </c>
      <c r="AF5502" s="57"/>
      <c r="AG5502" s="57"/>
      <c r="AH5502" s="57"/>
      <c r="AI5502" s="57"/>
      <c r="AJ5502" s="57"/>
      <c r="AK5502" s="57"/>
      <c r="AL5502" s="57"/>
      <c r="AM5502" s="57"/>
      <c r="AN5502" s="57"/>
      <c r="AO5502" s="57"/>
      <c r="AP5502" s="57"/>
      <c r="AQ5502" s="57"/>
      <c r="AR5502" s="57"/>
      <c r="AS5502" s="57"/>
      <c r="AT5502" s="57"/>
      <c r="AU5502" s="57"/>
      <c r="AV5502" s="57"/>
      <c r="AW5502" s="57"/>
      <c r="AX5502" s="58"/>
    </row>
    <row r="5503" spans="2:50" ht="6.75" hidden="1" customHeight="1"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</row>
    <row r="5504" spans="2:50" ht="20.100000000000001" hidden="1" customHeight="1">
      <c r="D5504" s="1" t="s">
        <v>53</v>
      </c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56" t="e">
        <f>VLOOKUP(O5500,'Class 1-7 WorkSheet'!B5494:J5506,6,FALSE)</f>
        <v>#N/A</v>
      </c>
      <c r="Y5504" s="57"/>
      <c r="Z5504" s="57"/>
      <c r="AA5504" s="57"/>
      <c r="AB5504" s="57"/>
      <c r="AC5504" s="57"/>
      <c r="AD5504" s="57"/>
      <c r="AE5504" s="57"/>
      <c r="AF5504" s="57"/>
      <c r="AG5504" s="57"/>
      <c r="AH5504" s="57"/>
      <c r="AI5504" s="57"/>
      <c r="AJ5504" s="57"/>
      <c r="AK5504" s="57"/>
      <c r="AL5504" s="57"/>
      <c r="AM5504" s="57"/>
      <c r="AN5504" s="58"/>
      <c r="AO5504" s="1"/>
      <c r="AP5504" s="1" t="s">
        <v>57</v>
      </c>
      <c r="AQ5504" s="1"/>
      <c r="AR5504" s="1"/>
      <c r="AS5504" s="1"/>
      <c r="AT5504" s="1"/>
      <c r="AU5504" s="1"/>
      <c r="AV5504" s="1"/>
      <c r="AW5504" s="1"/>
      <c r="AX5504" s="1"/>
    </row>
    <row r="5505" spans="4:50" ht="5.25" hidden="1" customHeight="1"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</row>
    <row r="5506" spans="4:50" ht="20.100000000000001" hidden="1" customHeight="1">
      <c r="D5506" s="1" t="s">
        <v>54</v>
      </c>
      <c r="E5506" s="1"/>
      <c r="F5506" s="1"/>
      <c r="G5506" s="56" t="e">
        <f>VLOOKUP(O5500,'Class 1-7 WorkSheet'!B5494:J5506,5,FALSE)</f>
        <v>#N/A</v>
      </c>
      <c r="H5506" s="57"/>
      <c r="I5506" s="57"/>
      <c r="J5506" s="57"/>
      <c r="K5506" s="57"/>
      <c r="L5506" s="57"/>
      <c r="M5506" s="57"/>
      <c r="N5506" s="57"/>
      <c r="O5506" s="57"/>
      <c r="P5506" s="57"/>
      <c r="Q5506" s="57"/>
      <c r="R5506" s="57"/>
      <c r="S5506" s="57"/>
      <c r="T5506" s="57"/>
      <c r="U5506" s="57"/>
      <c r="V5506" s="57"/>
      <c r="W5506" s="57"/>
      <c r="X5506" s="57"/>
      <c r="Y5506" s="57"/>
      <c r="Z5506" s="58"/>
      <c r="AA5506" s="1" t="s">
        <v>58</v>
      </c>
      <c r="AB5506" s="1"/>
      <c r="AC5506" s="1"/>
      <c r="AD5506" s="1"/>
      <c r="AE5506" s="1"/>
      <c r="AF5506" s="1"/>
      <c r="AG5506" s="1"/>
      <c r="AH5506" s="1"/>
      <c r="AI5506" s="1"/>
      <c r="AJ5506" s="1"/>
      <c r="AK5506" s="1" t="s">
        <v>55</v>
      </c>
      <c r="AL5506" s="1"/>
      <c r="AM5506" s="1"/>
      <c r="AN5506" s="1"/>
      <c r="AO5506" s="1"/>
      <c r="AP5506" s="1"/>
      <c r="AQ5506" s="66" t="e">
        <f>VLOOKUP(O5500,'Class 1-7 WorkSheet'!B5494:J5506,9,FALSE)</f>
        <v>#N/A</v>
      </c>
      <c r="AR5506" s="67"/>
      <c r="AS5506" s="67"/>
      <c r="AT5506" s="67"/>
      <c r="AU5506" s="67"/>
      <c r="AV5506" s="67"/>
      <c r="AW5506" s="67"/>
      <c r="AX5506" s="68"/>
    </row>
    <row r="5507" spans="4:50" ht="6" hidden="1" customHeight="1"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</row>
    <row r="5508" spans="4:50" ht="20.100000000000001" hidden="1" customHeight="1">
      <c r="D5508" s="1" t="s">
        <v>50</v>
      </c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56">
        <f>'Class 1-7 WorkSheet'!D5491</f>
        <v>0</v>
      </c>
      <c r="P5508" s="57"/>
      <c r="Q5508" s="57"/>
      <c r="R5508" s="57"/>
      <c r="S5508" s="57"/>
      <c r="T5508" s="57"/>
      <c r="U5508" s="57"/>
      <c r="V5508" s="57"/>
      <c r="W5508" s="57"/>
      <c r="X5508" s="57"/>
      <c r="Y5508" s="57"/>
      <c r="Z5508" s="57"/>
      <c r="AA5508" s="57"/>
      <c r="AB5508" s="57"/>
      <c r="AC5508" s="57"/>
      <c r="AD5508" s="57"/>
      <c r="AE5508" s="57"/>
      <c r="AF5508" s="57"/>
      <c r="AG5508" s="57"/>
      <c r="AH5508" s="57"/>
      <c r="AI5508" s="58"/>
      <c r="AJ5508" s="1" t="s">
        <v>56</v>
      </c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56" t="e">
        <f>VLOOKUP(O5500,'Class 1-7 WorkSheet'!B5494:J5689,3,FALSE)</f>
        <v>#N/A</v>
      </c>
      <c r="AW5508" s="57"/>
      <c r="AX5508" s="58"/>
    </row>
    <row r="5509" spans="4:50" ht="6" hidden="1" customHeight="1"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</row>
    <row r="5510" spans="4:50" ht="20.100000000000001" hidden="1" customHeight="1">
      <c r="D5510" s="1" t="s">
        <v>52</v>
      </c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</row>
    <row r="5511" spans="4:50" ht="6" hidden="1" customHeight="1"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</row>
    <row r="5512" spans="4:50" ht="20.100000000000001" hidden="1" customHeight="1">
      <c r="D5512" s="1"/>
      <c r="E5512" s="1"/>
      <c r="F5512" s="1"/>
      <c r="G5512" s="1"/>
      <c r="H5512" s="1"/>
      <c r="I5512" s="1"/>
      <c r="J5512" s="1" t="s">
        <v>62</v>
      </c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56" t="e">
        <f>VLOOKUP(O5500,'Class 1-7 WorkSheet'!B5494:J5689,2,FALSE)</f>
        <v>#N/A</v>
      </c>
      <c r="V5512" s="57"/>
      <c r="W5512" s="58"/>
      <c r="X5512" s="1" t="s">
        <v>59</v>
      </c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</row>
    <row r="5513" spans="4:50" ht="5.25" hidden="1" customHeight="1"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3"/>
      <c r="V5513" s="3"/>
      <c r="W5513" s="3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</row>
    <row r="5514" spans="4:50" ht="20.100000000000001" hidden="1" customHeight="1">
      <c r="D5514" s="1" t="s">
        <v>51</v>
      </c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</row>
    <row r="5515" spans="4:50" ht="17.25" hidden="1" customHeight="1"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</row>
    <row r="5516" spans="4:50" ht="20.100000000000001" hidden="1" customHeight="1">
      <c r="D5516" s="1" t="s">
        <v>60</v>
      </c>
      <c r="E5516" s="1"/>
      <c r="F5516" s="1"/>
      <c r="G5516" s="1"/>
      <c r="H5516" s="1"/>
      <c r="I5516" s="60"/>
      <c r="J5516" s="60"/>
      <c r="K5516" s="60"/>
      <c r="L5516" s="60"/>
      <c r="M5516" s="60"/>
      <c r="N5516" s="60"/>
      <c r="O5516" s="60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61" t="s">
        <v>61</v>
      </c>
      <c r="AH5516" s="61"/>
      <c r="AI5516" s="61"/>
      <c r="AJ5516" s="61"/>
      <c r="AK5516" s="61"/>
      <c r="AL5516" s="61"/>
      <c r="AM5516" s="61"/>
      <c r="AN5516" s="61"/>
      <c r="AO5516" s="61"/>
      <c r="AP5516" s="61"/>
      <c r="AQ5516" s="61"/>
      <c r="AR5516" s="61"/>
      <c r="AS5516" s="61"/>
      <c r="AT5516" s="61"/>
      <c r="AU5516" s="1"/>
      <c r="AV5516" s="1"/>
      <c r="AW5516" s="1"/>
      <c r="AX5516" s="1"/>
    </row>
    <row r="5517" spans="4:50" hidden="1"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61"/>
      <c r="AH5517" s="61"/>
      <c r="AI5517" s="61"/>
      <c r="AJ5517" s="61"/>
      <c r="AK5517" s="61"/>
      <c r="AL5517" s="61"/>
      <c r="AM5517" s="61"/>
      <c r="AN5517" s="61"/>
      <c r="AO5517" s="61"/>
      <c r="AP5517" s="61"/>
      <c r="AQ5517" s="61"/>
      <c r="AR5517" s="61"/>
      <c r="AS5517" s="61"/>
      <c r="AT5517" s="61"/>
      <c r="AU5517" s="1"/>
      <c r="AV5517" s="1"/>
      <c r="AW5517" s="1"/>
      <c r="AX5517" s="1"/>
    </row>
    <row r="5518" spans="4:50" hidden="1"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</row>
    <row r="5519" spans="4:50" hidden="1"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</row>
    <row r="5520" spans="4:50" hidden="1"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</row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spans="2:50" hidden="1"/>
    <row r="5538" spans="2:50" hidden="1"/>
    <row r="5539" spans="2:50" hidden="1"/>
    <row r="5540" spans="2:50" hidden="1"/>
    <row r="5541" spans="2:50" hidden="1"/>
    <row r="5542" spans="2:50" ht="27" hidden="1" customHeight="1">
      <c r="D5542" s="62" t="s">
        <v>69</v>
      </c>
      <c r="E5542" s="62"/>
      <c r="F5542" s="62"/>
      <c r="G5542" s="62"/>
      <c r="H5542" s="62"/>
      <c r="I5542" s="62"/>
      <c r="J5542" s="62"/>
      <c r="K5542" s="62"/>
      <c r="L5542" s="62"/>
      <c r="M5542" s="62"/>
      <c r="N5542" s="62"/>
      <c r="O5542" s="62"/>
      <c r="P5542" s="62"/>
      <c r="Q5542" s="62"/>
      <c r="R5542" s="62"/>
      <c r="S5542" s="62"/>
      <c r="T5542" s="62"/>
      <c r="U5542" s="62"/>
      <c r="V5542" s="62"/>
      <c r="W5542" s="62"/>
      <c r="X5542" s="62"/>
      <c r="Y5542" s="62"/>
      <c r="Z5542" s="62"/>
      <c r="AA5542" s="62"/>
      <c r="AB5542" s="62"/>
      <c r="AC5542" s="62"/>
      <c r="AD5542" s="62"/>
      <c r="AE5542" s="62"/>
      <c r="AF5542" s="62"/>
      <c r="AG5542" s="62"/>
      <c r="AH5542" s="62"/>
      <c r="AI5542" s="62"/>
      <c r="AJ5542" s="62"/>
      <c r="AK5542" s="62"/>
      <c r="AL5542" s="62"/>
      <c r="AM5542" s="62"/>
      <c r="AN5542" s="62"/>
      <c r="AO5542" s="62"/>
      <c r="AP5542" s="62"/>
      <c r="AQ5542" s="62"/>
      <c r="AR5542" s="62"/>
      <c r="AS5542" s="62"/>
      <c r="AT5542" s="62"/>
      <c r="AU5542" s="62"/>
      <c r="AV5542" s="62"/>
      <c r="AW5542" s="62"/>
      <c r="AX5542" s="62"/>
    </row>
    <row r="5543" spans="2:50" ht="12.75" hidden="1" customHeight="1">
      <c r="D5543" s="60">
        <f>'Class 1-7 WorkSheet'!A5492</f>
        <v>0</v>
      </c>
      <c r="E5543" s="60"/>
      <c r="F5543" s="60"/>
      <c r="G5543" s="60"/>
      <c r="H5543" s="60"/>
      <c r="I5543" s="60"/>
      <c r="J5543" s="60"/>
      <c r="K5543" s="60"/>
      <c r="L5543" s="60"/>
      <c r="M5543" s="60"/>
      <c r="N5543" s="60"/>
      <c r="O5543" s="60"/>
      <c r="P5543" s="60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0"/>
      <c r="AC5543" s="60"/>
      <c r="AD5543" s="60"/>
      <c r="AE5543" s="60"/>
      <c r="AF5543" s="60"/>
      <c r="AG5543" s="60"/>
      <c r="AH5543" s="60"/>
      <c r="AI5543" s="60"/>
      <c r="AJ5543" s="60"/>
      <c r="AK5543" s="60"/>
      <c r="AL5543" s="60"/>
      <c r="AM5543" s="60"/>
      <c r="AN5543" s="60"/>
      <c r="AO5543" s="60"/>
      <c r="AP5543" s="60"/>
      <c r="AQ5543" s="60"/>
      <c r="AR5543" s="60"/>
      <c r="AS5543" s="60"/>
      <c r="AT5543" s="60"/>
      <c r="AU5543" s="60"/>
      <c r="AV5543" s="60"/>
      <c r="AW5543" s="60"/>
      <c r="AX5543" s="60"/>
    </row>
    <row r="5544" spans="2:50" ht="5.25" hidden="1" customHeight="1"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2:50" ht="31.5" hidden="1" customHeight="1">
      <c r="B5545" s="2"/>
      <c r="C5545" s="2"/>
      <c r="D5545" s="63" t="s">
        <v>45</v>
      </c>
      <c r="E5545" s="63"/>
      <c r="F5545" s="63"/>
      <c r="G5545" s="63"/>
      <c r="H5545" s="63"/>
      <c r="I5545" s="63"/>
      <c r="J5545" s="63"/>
      <c r="K5545" s="63"/>
      <c r="L5545" s="63"/>
      <c r="M5545" s="63"/>
      <c r="N5545" s="63"/>
      <c r="O5545" s="63"/>
      <c r="P5545" s="63"/>
      <c r="Q5545" s="63"/>
      <c r="R5545" s="63"/>
      <c r="S5545" s="63"/>
      <c r="T5545" s="63"/>
      <c r="U5545" s="63"/>
      <c r="V5545" s="63"/>
      <c r="W5545" s="63"/>
      <c r="X5545" s="63"/>
      <c r="Y5545" s="63"/>
      <c r="Z5545" s="63"/>
      <c r="AA5545" s="63"/>
      <c r="AB5545" s="63"/>
      <c r="AC5545" s="63"/>
      <c r="AD5545" s="63"/>
      <c r="AE5545" s="63"/>
      <c r="AF5545" s="63"/>
      <c r="AG5545" s="63"/>
      <c r="AH5545" s="63"/>
      <c r="AI5545" s="63"/>
      <c r="AJ5545" s="63"/>
      <c r="AK5545" s="63"/>
      <c r="AL5545" s="63"/>
      <c r="AM5545" s="63"/>
      <c r="AN5545" s="63"/>
      <c r="AO5545" s="63"/>
      <c r="AP5545" s="63"/>
      <c r="AQ5545" s="63"/>
      <c r="AR5545" s="63"/>
      <c r="AS5545" s="63"/>
      <c r="AT5545" s="63"/>
      <c r="AU5545" s="63"/>
      <c r="AV5545" s="63"/>
      <c r="AW5545" s="63"/>
      <c r="AX5545" s="63"/>
    </row>
    <row r="5546" spans="2:50" ht="21" hidden="1">
      <c r="D5546" s="65" t="s">
        <v>46</v>
      </c>
      <c r="E5546" s="65"/>
      <c r="F5546" s="65"/>
      <c r="G5546" s="65"/>
      <c r="H5546" s="65"/>
      <c r="I5546" s="65"/>
      <c r="J5546" s="65"/>
      <c r="K5546" s="65"/>
      <c r="L5546" s="65"/>
      <c r="M5546" s="65"/>
      <c r="N5546" s="65"/>
      <c r="O5546" s="65"/>
      <c r="P5546" s="65"/>
      <c r="Q5546" s="65"/>
      <c r="R5546" s="65"/>
      <c r="S5546" s="65"/>
      <c r="T5546" s="65"/>
      <c r="U5546" s="65"/>
      <c r="V5546" s="65"/>
      <c r="W5546" s="65"/>
      <c r="X5546" s="65"/>
      <c r="Y5546" s="65"/>
      <c r="Z5546" s="65"/>
      <c r="AA5546" s="65"/>
      <c r="AB5546" s="65"/>
      <c r="AC5546" s="65"/>
      <c r="AD5546" s="65"/>
      <c r="AE5546" s="65"/>
      <c r="AF5546" s="65"/>
      <c r="AG5546" s="65"/>
      <c r="AH5546" s="65"/>
      <c r="AI5546" s="65"/>
      <c r="AJ5546" s="65"/>
      <c r="AK5546" s="65"/>
      <c r="AL5546" s="65"/>
      <c r="AM5546" s="65"/>
      <c r="AN5546" s="65"/>
      <c r="AO5546" s="65"/>
      <c r="AP5546" s="65"/>
      <c r="AQ5546" s="65"/>
      <c r="AR5546" s="65"/>
      <c r="AS5546" s="65"/>
      <c r="AT5546" s="65"/>
      <c r="AU5546" s="65"/>
      <c r="AV5546" s="65"/>
      <c r="AW5546" s="65"/>
      <c r="AX5546" s="65"/>
    </row>
    <row r="5547" spans="2:50" ht="35.25" hidden="1" customHeight="1">
      <c r="D5547" s="62" t="s">
        <v>47</v>
      </c>
      <c r="E5547" s="62"/>
      <c r="F5547" s="62"/>
      <c r="G5547" s="62"/>
      <c r="H5547" s="62"/>
      <c r="I5547" s="62"/>
      <c r="J5547" s="62"/>
      <c r="K5547" s="62"/>
      <c r="L5547" s="62"/>
      <c r="M5547" s="62"/>
      <c r="N5547" s="62"/>
      <c r="O5547" s="62"/>
      <c r="P5547" s="62"/>
      <c r="Q5547" s="62"/>
      <c r="R5547" s="62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2"/>
      <c r="AC5547" s="62"/>
      <c r="AD5547" s="62"/>
      <c r="AE5547" s="62"/>
      <c r="AF5547" s="62"/>
      <c r="AG5547" s="62"/>
      <c r="AH5547" s="62"/>
      <c r="AI5547" s="62"/>
      <c r="AJ5547" s="62"/>
      <c r="AK5547" s="62"/>
      <c r="AL5547" s="62"/>
      <c r="AM5547" s="62"/>
      <c r="AN5547" s="62"/>
      <c r="AO5547" s="62"/>
      <c r="AP5547" s="62"/>
      <c r="AQ5547" s="62"/>
      <c r="AR5547" s="62"/>
      <c r="AS5547" s="62"/>
      <c r="AT5547" s="62"/>
      <c r="AU5547" s="62"/>
      <c r="AV5547" s="62"/>
      <c r="AW5547" s="62"/>
      <c r="AX5547" s="62"/>
    </row>
    <row r="5548" spans="2:50" ht="5.25" hidden="1" customHeight="1"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</row>
    <row r="5549" spans="2:50" ht="20.100000000000001" hidden="1" customHeight="1">
      <c r="D5549" s="60" t="s">
        <v>48</v>
      </c>
      <c r="E5549" s="60"/>
      <c r="F5549" s="60"/>
      <c r="G5549" s="60"/>
      <c r="H5549" s="60"/>
      <c r="I5549" s="60"/>
      <c r="J5549" s="60"/>
      <c r="K5549" s="60"/>
      <c r="L5549" s="60"/>
      <c r="M5549" s="60"/>
      <c r="N5549" s="64"/>
      <c r="O5549" s="56">
        <v>301</v>
      </c>
      <c r="P5549" s="57"/>
      <c r="Q5549" s="57"/>
      <c r="R5549" s="57"/>
      <c r="S5549" s="57"/>
      <c r="T5549" s="57"/>
      <c r="U5549" s="57"/>
      <c r="V5549" s="58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</row>
    <row r="5550" spans="2:50" ht="7.5" hidden="1" customHeight="1"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</row>
    <row r="5551" spans="2:50" ht="20.100000000000001" hidden="1" customHeight="1">
      <c r="D5551" s="1"/>
      <c r="E5551" s="1"/>
      <c r="F5551" s="1"/>
      <c r="G5551" s="1"/>
      <c r="H5551" s="1"/>
      <c r="I5551" s="1"/>
      <c r="J5551" s="1"/>
      <c r="K5551" s="1"/>
      <c r="L5551" s="1"/>
      <c r="M5551" s="1" t="s">
        <v>49</v>
      </c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56" t="e">
        <f>VLOOKUP(O5549,'Class 1-7 WorkSheet'!B5494:J5738,4,FALSE)</f>
        <v>#N/A</v>
      </c>
      <c r="AF5551" s="57"/>
      <c r="AG5551" s="57"/>
      <c r="AH5551" s="57"/>
      <c r="AI5551" s="57"/>
      <c r="AJ5551" s="57"/>
      <c r="AK5551" s="57"/>
      <c r="AL5551" s="57"/>
      <c r="AM5551" s="57"/>
      <c r="AN5551" s="57"/>
      <c r="AO5551" s="57"/>
      <c r="AP5551" s="57"/>
      <c r="AQ5551" s="57"/>
      <c r="AR5551" s="57"/>
      <c r="AS5551" s="57"/>
      <c r="AT5551" s="57"/>
      <c r="AU5551" s="57"/>
      <c r="AV5551" s="57"/>
      <c r="AW5551" s="57"/>
      <c r="AX5551" s="58"/>
    </row>
    <row r="5552" spans="2:50" ht="6.75" hidden="1" customHeight="1"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</row>
    <row r="5553" spans="4:50" ht="20.100000000000001" hidden="1" customHeight="1">
      <c r="D5553" s="1" t="s">
        <v>53</v>
      </c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56" t="e">
        <f>VLOOKUP(O5549,'Class 1-7 WorkSheet'!B5494:J5555,6,FALSE)</f>
        <v>#N/A</v>
      </c>
      <c r="Y5553" s="57"/>
      <c r="Z5553" s="57"/>
      <c r="AA5553" s="57"/>
      <c r="AB5553" s="57"/>
      <c r="AC5553" s="57"/>
      <c r="AD5553" s="57"/>
      <c r="AE5553" s="57"/>
      <c r="AF5553" s="57"/>
      <c r="AG5553" s="57"/>
      <c r="AH5553" s="57"/>
      <c r="AI5553" s="57"/>
      <c r="AJ5553" s="57"/>
      <c r="AK5553" s="57"/>
      <c r="AL5553" s="57"/>
      <c r="AM5553" s="57"/>
      <c r="AN5553" s="58"/>
      <c r="AO5553" s="1"/>
      <c r="AP5553" s="1" t="s">
        <v>57</v>
      </c>
      <c r="AQ5553" s="1"/>
      <c r="AR5553" s="1"/>
      <c r="AS5553" s="1"/>
      <c r="AT5553" s="1"/>
      <c r="AU5553" s="1"/>
      <c r="AV5553" s="1"/>
      <c r="AW5553" s="1"/>
      <c r="AX5553" s="1"/>
    </row>
    <row r="5554" spans="4:50" ht="5.25" hidden="1" customHeight="1"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</row>
    <row r="5555" spans="4:50" ht="20.100000000000001" hidden="1" customHeight="1">
      <c r="D5555" s="1" t="s">
        <v>54</v>
      </c>
      <c r="E5555" s="1"/>
      <c r="F5555" s="1"/>
      <c r="G5555" s="56" t="e">
        <f>VLOOKUP(O5549,'Class 1-7 WorkSheet'!B5494:J5555,5,FALSE)</f>
        <v>#N/A</v>
      </c>
      <c r="H5555" s="57"/>
      <c r="I5555" s="57"/>
      <c r="J5555" s="57"/>
      <c r="K5555" s="57"/>
      <c r="L5555" s="57"/>
      <c r="M5555" s="57"/>
      <c r="N5555" s="57"/>
      <c r="O5555" s="57"/>
      <c r="P5555" s="57"/>
      <c r="Q5555" s="57"/>
      <c r="R5555" s="57"/>
      <c r="S5555" s="57"/>
      <c r="T5555" s="57"/>
      <c r="U5555" s="57"/>
      <c r="V5555" s="57"/>
      <c r="W5555" s="57"/>
      <c r="X5555" s="57"/>
      <c r="Y5555" s="57"/>
      <c r="Z5555" s="58"/>
      <c r="AA5555" s="1" t="s">
        <v>58</v>
      </c>
      <c r="AB5555" s="1"/>
      <c r="AC5555" s="1"/>
      <c r="AD5555" s="1"/>
      <c r="AE5555" s="1"/>
      <c r="AF5555" s="1"/>
      <c r="AG5555" s="1"/>
      <c r="AH5555" s="1"/>
      <c r="AI5555" s="1"/>
      <c r="AJ5555" s="1"/>
      <c r="AK5555" s="1" t="s">
        <v>55</v>
      </c>
      <c r="AL5555" s="1"/>
      <c r="AM5555" s="1"/>
      <c r="AN5555" s="1"/>
      <c r="AO5555" s="1"/>
      <c r="AP5555" s="1"/>
      <c r="AQ5555" s="66" t="e">
        <f>VLOOKUP(O5549,'Class 1-7 WorkSheet'!B5494:J5555,9,FALSE)</f>
        <v>#N/A</v>
      </c>
      <c r="AR5555" s="67"/>
      <c r="AS5555" s="67"/>
      <c r="AT5555" s="67"/>
      <c r="AU5555" s="67"/>
      <c r="AV5555" s="67"/>
      <c r="AW5555" s="67"/>
      <c r="AX5555" s="68"/>
    </row>
    <row r="5556" spans="4:50" ht="6" hidden="1" customHeight="1"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</row>
    <row r="5557" spans="4:50" ht="20.100000000000001" hidden="1" customHeight="1">
      <c r="D5557" s="1" t="s">
        <v>50</v>
      </c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56">
        <f>'Class 1-7 WorkSheet'!D5491</f>
        <v>0</v>
      </c>
      <c r="P5557" s="57"/>
      <c r="Q5557" s="57"/>
      <c r="R5557" s="57"/>
      <c r="S5557" s="57"/>
      <c r="T5557" s="57"/>
      <c r="U5557" s="57"/>
      <c r="V5557" s="57"/>
      <c r="W5557" s="57"/>
      <c r="X5557" s="57"/>
      <c r="Y5557" s="57"/>
      <c r="Z5557" s="57"/>
      <c r="AA5557" s="57"/>
      <c r="AB5557" s="57"/>
      <c r="AC5557" s="57"/>
      <c r="AD5557" s="57"/>
      <c r="AE5557" s="57"/>
      <c r="AF5557" s="57"/>
      <c r="AG5557" s="57"/>
      <c r="AH5557" s="57"/>
      <c r="AI5557" s="58"/>
      <c r="AJ5557" s="1" t="s">
        <v>56</v>
      </c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56" t="e">
        <f>VLOOKUP(O5549,'Class 1-7 WorkSheet'!B5494:J5738,3,FALSE)</f>
        <v>#N/A</v>
      </c>
      <c r="AW5557" s="57"/>
      <c r="AX5557" s="58"/>
    </row>
    <row r="5558" spans="4:50" ht="6" hidden="1" customHeight="1"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</row>
    <row r="5559" spans="4:50" ht="20.100000000000001" hidden="1" customHeight="1">
      <c r="D5559" s="1" t="s">
        <v>52</v>
      </c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</row>
    <row r="5560" spans="4:50" ht="6" hidden="1" customHeight="1"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</row>
    <row r="5561" spans="4:50" ht="20.100000000000001" hidden="1" customHeight="1">
      <c r="D5561" s="1"/>
      <c r="E5561" s="1"/>
      <c r="F5561" s="1"/>
      <c r="G5561" s="1"/>
      <c r="H5561" s="1"/>
      <c r="I5561" s="1"/>
      <c r="J5561" s="1" t="s">
        <v>62</v>
      </c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56" t="e">
        <f>VLOOKUP(O5549,'Class 1-7 WorkSheet'!B5494:J5738,2,FALSE)</f>
        <v>#N/A</v>
      </c>
      <c r="V5561" s="57"/>
      <c r="W5561" s="58"/>
      <c r="X5561" s="1" t="s">
        <v>59</v>
      </c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</row>
    <row r="5562" spans="4:50" ht="5.25" hidden="1" customHeight="1"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3"/>
      <c r="V5562" s="3"/>
      <c r="W5562" s="3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</row>
    <row r="5563" spans="4:50" ht="20.100000000000001" hidden="1" customHeight="1">
      <c r="D5563" s="1" t="s">
        <v>51</v>
      </c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</row>
    <row r="5564" spans="4:50" ht="17.25" hidden="1" customHeight="1"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</row>
    <row r="5565" spans="4:50" ht="20.100000000000001" hidden="1" customHeight="1">
      <c r="D5565" s="1" t="s">
        <v>60</v>
      </c>
      <c r="E5565" s="1"/>
      <c r="F5565" s="1"/>
      <c r="G5565" s="1"/>
      <c r="H5565" s="1"/>
      <c r="I5565" s="60"/>
      <c r="J5565" s="60"/>
      <c r="K5565" s="60"/>
      <c r="L5565" s="60"/>
      <c r="M5565" s="60"/>
      <c r="N5565" s="60"/>
      <c r="O5565" s="60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61" t="s">
        <v>61</v>
      </c>
      <c r="AH5565" s="61"/>
      <c r="AI5565" s="61"/>
      <c r="AJ5565" s="61"/>
      <c r="AK5565" s="61"/>
      <c r="AL5565" s="61"/>
      <c r="AM5565" s="61"/>
      <c r="AN5565" s="61"/>
      <c r="AO5565" s="61"/>
      <c r="AP5565" s="61"/>
      <c r="AQ5565" s="61"/>
      <c r="AR5565" s="61"/>
      <c r="AS5565" s="61"/>
      <c r="AT5565" s="61"/>
      <c r="AU5565" s="1"/>
      <c r="AV5565" s="1"/>
      <c r="AW5565" s="1"/>
      <c r="AX5565" s="1"/>
    </row>
    <row r="5566" spans="4:50" hidden="1"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61"/>
      <c r="AH5566" s="61"/>
      <c r="AI5566" s="61"/>
      <c r="AJ5566" s="61"/>
      <c r="AK5566" s="61"/>
      <c r="AL5566" s="61"/>
      <c r="AM5566" s="61"/>
      <c r="AN5566" s="61"/>
      <c r="AO5566" s="61"/>
      <c r="AP5566" s="61"/>
      <c r="AQ5566" s="61"/>
      <c r="AR5566" s="61"/>
      <c r="AS5566" s="61"/>
      <c r="AT5566" s="61"/>
      <c r="AU5566" s="1"/>
      <c r="AV5566" s="1"/>
      <c r="AW5566" s="1"/>
      <c r="AX5566" s="1"/>
    </row>
    <row r="5567" spans="4:50" hidden="1"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</row>
    <row r="5568" spans="4:50" hidden="1"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</row>
    <row r="5569" spans="4:50" hidden="1"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</row>
    <row r="5570" spans="4:50" hidden="1"/>
    <row r="5571" spans="4:50" hidden="1"/>
    <row r="5572" spans="4:50" hidden="1"/>
    <row r="5573" spans="4:50" hidden="1"/>
    <row r="5574" spans="4:50" hidden="1"/>
    <row r="5575" spans="4:50" hidden="1"/>
    <row r="5576" spans="4:50" hidden="1"/>
    <row r="5577" spans="4:50" hidden="1"/>
    <row r="5578" spans="4:50" hidden="1"/>
    <row r="5579" spans="4:50" hidden="1"/>
    <row r="5580" spans="4:50" hidden="1"/>
    <row r="5581" spans="4:50" hidden="1"/>
    <row r="5582" spans="4:50" hidden="1"/>
    <row r="5583" spans="4:50" hidden="1"/>
    <row r="5584" spans="4:50" hidden="1"/>
    <row r="5585" spans="2:50" hidden="1"/>
    <row r="5586" spans="2:50" hidden="1"/>
    <row r="5587" spans="2:50" hidden="1"/>
    <row r="5588" spans="2:50" hidden="1"/>
    <row r="5589" spans="2:50" hidden="1"/>
    <row r="5590" spans="2:50" hidden="1"/>
    <row r="5591" spans="2:50" ht="27" hidden="1" customHeight="1">
      <c r="D5591" s="62" t="s">
        <v>69</v>
      </c>
      <c r="E5591" s="62"/>
      <c r="F5591" s="62"/>
      <c r="G5591" s="62"/>
      <c r="H5591" s="62"/>
      <c r="I5591" s="62"/>
      <c r="J5591" s="62"/>
      <c r="K5591" s="62"/>
      <c r="L5591" s="62"/>
      <c r="M5591" s="62"/>
      <c r="N5591" s="62"/>
      <c r="O5591" s="62"/>
      <c r="P5591" s="62"/>
      <c r="Q5591" s="62"/>
      <c r="R5591" s="62"/>
      <c r="S5591" s="62"/>
      <c r="T5591" s="62"/>
      <c r="U5591" s="62"/>
      <c r="V5591" s="62"/>
      <c r="W5591" s="62"/>
      <c r="X5591" s="62"/>
      <c r="Y5591" s="62"/>
      <c r="Z5591" s="62"/>
      <c r="AA5591" s="62"/>
      <c r="AB5591" s="62"/>
      <c r="AC5591" s="62"/>
      <c r="AD5591" s="62"/>
      <c r="AE5591" s="62"/>
      <c r="AF5591" s="62"/>
      <c r="AG5591" s="62"/>
      <c r="AH5591" s="62"/>
      <c r="AI5591" s="62"/>
      <c r="AJ5591" s="62"/>
      <c r="AK5591" s="62"/>
      <c r="AL5591" s="62"/>
      <c r="AM5591" s="62"/>
      <c r="AN5591" s="62"/>
      <c r="AO5591" s="62"/>
      <c r="AP5591" s="62"/>
      <c r="AQ5591" s="62"/>
      <c r="AR5591" s="62"/>
      <c r="AS5591" s="62"/>
      <c r="AT5591" s="62"/>
      <c r="AU5591" s="62"/>
      <c r="AV5591" s="62"/>
      <c r="AW5591" s="62"/>
      <c r="AX5591" s="62"/>
    </row>
    <row r="5592" spans="2:50" ht="12.75" hidden="1" customHeight="1">
      <c r="D5592" s="60">
        <f>'Class 1-7 WorkSheet'!A5590</f>
        <v>0</v>
      </c>
      <c r="E5592" s="60"/>
      <c r="F5592" s="60"/>
      <c r="G5592" s="60"/>
      <c r="H5592" s="60"/>
      <c r="I5592" s="60"/>
      <c r="J5592" s="60"/>
      <c r="K5592" s="60"/>
      <c r="L5592" s="60"/>
      <c r="M5592" s="60"/>
      <c r="N5592" s="60"/>
      <c r="O5592" s="60"/>
      <c r="P5592" s="60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0"/>
      <c r="AC5592" s="60"/>
      <c r="AD5592" s="60"/>
      <c r="AE5592" s="60"/>
      <c r="AF5592" s="60"/>
      <c r="AG5592" s="60"/>
      <c r="AH5592" s="60"/>
      <c r="AI5592" s="60"/>
      <c r="AJ5592" s="60"/>
      <c r="AK5592" s="60"/>
      <c r="AL5592" s="60"/>
      <c r="AM5592" s="60"/>
      <c r="AN5592" s="60"/>
      <c r="AO5592" s="60"/>
      <c r="AP5592" s="60"/>
      <c r="AQ5592" s="60"/>
      <c r="AR5592" s="60"/>
      <c r="AS5592" s="60"/>
      <c r="AT5592" s="60"/>
      <c r="AU5592" s="60"/>
      <c r="AV5592" s="60"/>
      <c r="AW5592" s="60"/>
      <c r="AX5592" s="60"/>
    </row>
    <row r="5593" spans="2:50" ht="5.25" hidden="1" customHeight="1"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2:50" ht="31.5" hidden="1" customHeight="1">
      <c r="B5594" s="2"/>
      <c r="C5594" s="2"/>
      <c r="D5594" s="63" t="s">
        <v>45</v>
      </c>
      <c r="E5594" s="63"/>
      <c r="F5594" s="63"/>
      <c r="G5594" s="63"/>
      <c r="H5594" s="63"/>
      <c r="I5594" s="63"/>
      <c r="J5594" s="63"/>
      <c r="K5594" s="63"/>
      <c r="L5594" s="63"/>
      <c r="M5594" s="63"/>
      <c r="N5594" s="63"/>
      <c r="O5594" s="63"/>
      <c r="P5594" s="63"/>
      <c r="Q5594" s="63"/>
      <c r="R5594" s="63"/>
      <c r="S5594" s="63"/>
      <c r="T5594" s="63"/>
      <c r="U5594" s="63"/>
      <c r="V5594" s="63"/>
      <c r="W5594" s="63"/>
      <c r="X5594" s="63"/>
      <c r="Y5594" s="63"/>
      <c r="Z5594" s="63"/>
      <c r="AA5594" s="63"/>
      <c r="AB5594" s="63"/>
      <c r="AC5594" s="63"/>
      <c r="AD5594" s="63"/>
      <c r="AE5594" s="63"/>
      <c r="AF5594" s="63"/>
      <c r="AG5594" s="63"/>
      <c r="AH5594" s="63"/>
      <c r="AI5594" s="63"/>
      <c r="AJ5594" s="63"/>
      <c r="AK5594" s="63"/>
      <c r="AL5594" s="63"/>
      <c r="AM5594" s="63"/>
      <c r="AN5594" s="63"/>
      <c r="AO5594" s="63"/>
      <c r="AP5594" s="63"/>
      <c r="AQ5594" s="63"/>
      <c r="AR5594" s="63"/>
      <c r="AS5594" s="63"/>
      <c r="AT5594" s="63"/>
      <c r="AU5594" s="63"/>
      <c r="AV5594" s="63"/>
      <c r="AW5594" s="63"/>
      <c r="AX5594" s="63"/>
    </row>
    <row r="5595" spans="2:50" ht="21" hidden="1">
      <c r="D5595" s="65" t="s">
        <v>46</v>
      </c>
      <c r="E5595" s="65"/>
      <c r="F5595" s="65"/>
      <c r="G5595" s="65"/>
      <c r="H5595" s="65"/>
      <c r="I5595" s="65"/>
      <c r="J5595" s="65"/>
      <c r="K5595" s="65"/>
      <c r="L5595" s="65"/>
      <c r="M5595" s="65"/>
      <c r="N5595" s="65"/>
      <c r="O5595" s="65"/>
      <c r="P5595" s="65"/>
      <c r="Q5595" s="65"/>
      <c r="R5595" s="65"/>
      <c r="S5595" s="65"/>
      <c r="T5595" s="65"/>
      <c r="U5595" s="65"/>
      <c r="V5595" s="65"/>
      <c r="W5595" s="65"/>
      <c r="X5595" s="65"/>
      <c r="Y5595" s="65"/>
      <c r="Z5595" s="65"/>
      <c r="AA5595" s="65"/>
      <c r="AB5595" s="65"/>
      <c r="AC5595" s="65"/>
      <c r="AD5595" s="65"/>
      <c r="AE5595" s="65"/>
      <c r="AF5595" s="65"/>
      <c r="AG5595" s="65"/>
      <c r="AH5595" s="65"/>
      <c r="AI5595" s="65"/>
      <c r="AJ5595" s="65"/>
      <c r="AK5595" s="65"/>
      <c r="AL5595" s="65"/>
      <c r="AM5595" s="65"/>
      <c r="AN5595" s="65"/>
      <c r="AO5595" s="65"/>
      <c r="AP5595" s="65"/>
      <c r="AQ5595" s="65"/>
      <c r="AR5595" s="65"/>
      <c r="AS5595" s="65"/>
      <c r="AT5595" s="65"/>
      <c r="AU5595" s="65"/>
      <c r="AV5595" s="65"/>
      <c r="AW5595" s="65"/>
      <c r="AX5595" s="65"/>
    </row>
    <row r="5596" spans="2:50" ht="35.25" hidden="1" customHeight="1">
      <c r="D5596" s="62" t="s">
        <v>47</v>
      </c>
      <c r="E5596" s="62"/>
      <c r="F5596" s="62"/>
      <c r="G5596" s="62"/>
      <c r="H5596" s="62"/>
      <c r="I5596" s="62"/>
      <c r="J5596" s="62"/>
      <c r="K5596" s="62"/>
      <c r="L5596" s="62"/>
      <c r="M5596" s="62"/>
      <c r="N5596" s="62"/>
      <c r="O5596" s="62"/>
      <c r="P5596" s="62"/>
      <c r="Q5596" s="62"/>
      <c r="R5596" s="62"/>
      <c r="S5596" s="62"/>
      <c r="T5596" s="62"/>
      <c r="U5596" s="62"/>
      <c r="V5596" s="62"/>
      <c r="W5596" s="62"/>
      <c r="X5596" s="62"/>
      <c r="Y5596" s="62"/>
      <c r="Z5596" s="62"/>
      <c r="AA5596" s="62"/>
      <c r="AB5596" s="62"/>
      <c r="AC5596" s="62"/>
      <c r="AD5596" s="62"/>
      <c r="AE5596" s="62"/>
      <c r="AF5596" s="62"/>
      <c r="AG5596" s="62"/>
      <c r="AH5596" s="62"/>
      <c r="AI5596" s="62"/>
      <c r="AJ5596" s="62"/>
      <c r="AK5596" s="62"/>
      <c r="AL5596" s="62"/>
      <c r="AM5596" s="62"/>
      <c r="AN5596" s="62"/>
      <c r="AO5596" s="62"/>
      <c r="AP5596" s="62"/>
      <c r="AQ5596" s="62"/>
      <c r="AR5596" s="62"/>
      <c r="AS5596" s="62"/>
      <c r="AT5596" s="62"/>
      <c r="AU5596" s="62"/>
      <c r="AV5596" s="62"/>
      <c r="AW5596" s="62"/>
      <c r="AX5596" s="62"/>
    </row>
    <row r="5597" spans="2:50" ht="5.25" hidden="1" customHeight="1"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</row>
    <row r="5598" spans="2:50" ht="20.100000000000001" hidden="1" customHeight="1">
      <c r="D5598" s="60" t="s">
        <v>48</v>
      </c>
      <c r="E5598" s="60"/>
      <c r="F5598" s="60"/>
      <c r="G5598" s="60"/>
      <c r="H5598" s="60"/>
      <c r="I5598" s="60"/>
      <c r="J5598" s="60"/>
      <c r="K5598" s="60"/>
      <c r="L5598" s="60"/>
      <c r="M5598" s="60"/>
      <c r="N5598" s="64"/>
      <c r="O5598" s="56">
        <v>301</v>
      </c>
      <c r="P5598" s="57"/>
      <c r="Q5598" s="57"/>
      <c r="R5598" s="57"/>
      <c r="S5598" s="57"/>
      <c r="T5598" s="57"/>
      <c r="U5598" s="57"/>
      <c r="V5598" s="58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</row>
    <row r="5599" spans="2:50" ht="7.5" hidden="1" customHeight="1"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</row>
    <row r="5600" spans="2:50" ht="20.100000000000001" hidden="1" customHeight="1">
      <c r="D5600" s="1"/>
      <c r="E5600" s="1"/>
      <c r="F5600" s="1"/>
      <c r="G5600" s="1"/>
      <c r="H5600" s="1"/>
      <c r="I5600" s="1"/>
      <c r="J5600" s="1"/>
      <c r="K5600" s="1"/>
      <c r="L5600" s="1"/>
      <c r="M5600" s="1" t="s">
        <v>49</v>
      </c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56" t="e">
        <f>VLOOKUP(O5598,'Class 1-7 WorkSheet'!B5592:J5787,4,FALSE)</f>
        <v>#N/A</v>
      </c>
      <c r="AF5600" s="57"/>
      <c r="AG5600" s="57"/>
      <c r="AH5600" s="57"/>
      <c r="AI5600" s="57"/>
      <c r="AJ5600" s="57"/>
      <c r="AK5600" s="57"/>
      <c r="AL5600" s="57"/>
      <c r="AM5600" s="57"/>
      <c r="AN5600" s="57"/>
      <c r="AO5600" s="57"/>
      <c r="AP5600" s="57"/>
      <c r="AQ5600" s="57"/>
      <c r="AR5600" s="57"/>
      <c r="AS5600" s="57"/>
      <c r="AT5600" s="57"/>
      <c r="AU5600" s="57"/>
      <c r="AV5600" s="57"/>
      <c r="AW5600" s="57"/>
      <c r="AX5600" s="58"/>
    </row>
    <row r="5601" spans="4:50" ht="6.75" hidden="1" customHeight="1"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</row>
    <row r="5602" spans="4:50" ht="20.100000000000001" hidden="1" customHeight="1">
      <c r="D5602" s="1" t="s">
        <v>53</v>
      </c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56" t="e">
        <f>VLOOKUP(O5598,'Class 1-7 WorkSheet'!B5592:J5604,6,FALSE)</f>
        <v>#N/A</v>
      </c>
      <c r="Y5602" s="57"/>
      <c r="Z5602" s="57"/>
      <c r="AA5602" s="57"/>
      <c r="AB5602" s="57"/>
      <c r="AC5602" s="57"/>
      <c r="AD5602" s="57"/>
      <c r="AE5602" s="57"/>
      <c r="AF5602" s="57"/>
      <c r="AG5602" s="57"/>
      <c r="AH5602" s="57"/>
      <c r="AI5602" s="57"/>
      <c r="AJ5602" s="57"/>
      <c r="AK5602" s="57"/>
      <c r="AL5602" s="57"/>
      <c r="AM5602" s="57"/>
      <c r="AN5602" s="58"/>
      <c r="AO5602" s="1"/>
      <c r="AP5602" s="1" t="s">
        <v>57</v>
      </c>
      <c r="AQ5602" s="1"/>
      <c r="AR5602" s="1"/>
      <c r="AS5602" s="1"/>
      <c r="AT5602" s="1"/>
      <c r="AU5602" s="1"/>
      <c r="AV5602" s="1"/>
      <c r="AW5602" s="1"/>
      <c r="AX5602" s="1"/>
    </row>
    <row r="5603" spans="4:50" ht="5.25" hidden="1" customHeight="1"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</row>
    <row r="5604" spans="4:50" ht="20.100000000000001" hidden="1" customHeight="1">
      <c r="D5604" s="1" t="s">
        <v>54</v>
      </c>
      <c r="E5604" s="1"/>
      <c r="F5604" s="1"/>
      <c r="G5604" s="56" t="e">
        <f>VLOOKUP(O5598,'Class 1-7 WorkSheet'!B5592:J5604,5,FALSE)</f>
        <v>#N/A</v>
      </c>
      <c r="H5604" s="57"/>
      <c r="I5604" s="57"/>
      <c r="J5604" s="57"/>
      <c r="K5604" s="57"/>
      <c r="L5604" s="57"/>
      <c r="M5604" s="57"/>
      <c r="N5604" s="57"/>
      <c r="O5604" s="57"/>
      <c r="P5604" s="57"/>
      <c r="Q5604" s="57"/>
      <c r="R5604" s="57"/>
      <c r="S5604" s="57"/>
      <c r="T5604" s="57"/>
      <c r="U5604" s="57"/>
      <c r="V5604" s="57"/>
      <c r="W5604" s="57"/>
      <c r="X5604" s="57"/>
      <c r="Y5604" s="57"/>
      <c r="Z5604" s="58"/>
      <c r="AA5604" s="1" t="s">
        <v>58</v>
      </c>
      <c r="AB5604" s="1"/>
      <c r="AC5604" s="1"/>
      <c r="AD5604" s="1"/>
      <c r="AE5604" s="1"/>
      <c r="AF5604" s="1"/>
      <c r="AG5604" s="1"/>
      <c r="AH5604" s="1"/>
      <c r="AI5604" s="1"/>
      <c r="AJ5604" s="1"/>
      <c r="AK5604" s="1" t="s">
        <v>55</v>
      </c>
      <c r="AL5604" s="1"/>
      <c r="AM5604" s="1"/>
      <c r="AN5604" s="1"/>
      <c r="AO5604" s="1"/>
      <c r="AP5604" s="1"/>
      <c r="AQ5604" s="66" t="e">
        <f>VLOOKUP(O5598,'Class 1-7 WorkSheet'!B5592:J5604,9,FALSE)</f>
        <v>#N/A</v>
      </c>
      <c r="AR5604" s="67"/>
      <c r="AS5604" s="67"/>
      <c r="AT5604" s="67"/>
      <c r="AU5604" s="67"/>
      <c r="AV5604" s="67"/>
      <c r="AW5604" s="67"/>
      <c r="AX5604" s="68"/>
    </row>
    <row r="5605" spans="4:50" ht="6" hidden="1" customHeight="1"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</row>
    <row r="5606" spans="4:50" ht="20.100000000000001" hidden="1" customHeight="1">
      <c r="D5606" s="1" t="s">
        <v>50</v>
      </c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56">
        <f>'Class 1-7 WorkSheet'!D5589</f>
        <v>0</v>
      </c>
      <c r="P5606" s="57"/>
      <c r="Q5606" s="57"/>
      <c r="R5606" s="57"/>
      <c r="S5606" s="57"/>
      <c r="T5606" s="57"/>
      <c r="U5606" s="57"/>
      <c r="V5606" s="57"/>
      <c r="W5606" s="57"/>
      <c r="X5606" s="57"/>
      <c r="Y5606" s="57"/>
      <c r="Z5606" s="57"/>
      <c r="AA5606" s="57"/>
      <c r="AB5606" s="57"/>
      <c r="AC5606" s="57"/>
      <c r="AD5606" s="57"/>
      <c r="AE5606" s="57"/>
      <c r="AF5606" s="57"/>
      <c r="AG5606" s="57"/>
      <c r="AH5606" s="57"/>
      <c r="AI5606" s="58"/>
      <c r="AJ5606" s="1" t="s">
        <v>56</v>
      </c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56" t="e">
        <f>VLOOKUP(O5598,'Class 1-7 WorkSheet'!B5592:J5787,3,FALSE)</f>
        <v>#N/A</v>
      </c>
      <c r="AW5606" s="57"/>
      <c r="AX5606" s="58"/>
    </row>
    <row r="5607" spans="4:50" ht="6" hidden="1" customHeight="1"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</row>
    <row r="5608" spans="4:50" ht="20.100000000000001" hidden="1" customHeight="1">
      <c r="D5608" s="1" t="s">
        <v>52</v>
      </c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</row>
    <row r="5609" spans="4:50" ht="6" hidden="1" customHeight="1"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  <c r="AX5609" s="1"/>
    </row>
    <row r="5610" spans="4:50" ht="20.100000000000001" hidden="1" customHeight="1">
      <c r="D5610" s="1"/>
      <c r="E5610" s="1"/>
      <c r="F5610" s="1"/>
      <c r="G5610" s="1"/>
      <c r="H5610" s="1"/>
      <c r="I5610" s="1"/>
      <c r="J5610" s="1" t="s">
        <v>62</v>
      </c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56" t="e">
        <f>VLOOKUP(O5598,'Class 1-7 WorkSheet'!B5592:J5787,2,FALSE)</f>
        <v>#N/A</v>
      </c>
      <c r="V5610" s="57"/>
      <c r="W5610" s="58"/>
      <c r="X5610" s="1" t="s">
        <v>59</v>
      </c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</row>
    <row r="5611" spans="4:50" ht="5.25" hidden="1" customHeight="1"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3"/>
      <c r="V5611" s="3"/>
      <c r="W5611" s="3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</row>
    <row r="5612" spans="4:50" ht="20.100000000000001" hidden="1" customHeight="1">
      <c r="D5612" s="1" t="s">
        <v>51</v>
      </c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</row>
    <row r="5613" spans="4:50" ht="17.25" hidden="1" customHeight="1"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</row>
    <row r="5614" spans="4:50" ht="20.100000000000001" hidden="1" customHeight="1">
      <c r="D5614" s="1" t="s">
        <v>60</v>
      </c>
      <c r="E5614" s="1"/>
      <c r="F5614" s="1"/>
      <c r="G5614" s="1"/>
      <c r="H5614" s="1"/>
      <c r="I5614" s="60"/>
      <c r="J5614" s="60"/>
      <c r="K5614" s="60"/>
      <c r="L5614" s="60"/>
      <c r="M5614" s="60"/>
      <c r="N5614" s="60"/>
      <c r="O5614" s="60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61" t="s">
        <v>61</v>
      </c>
      <c r="AH5614" s="61"/>
      <c r="AI5614" s="61"/>
      <c r="AJ5614" s="61"/>
      <c r="AK5614" s="61"/>
      <c r="AL5614" s="61"/>
      <c r="AM5614" s="61"/>
      <c r="AN5614" s="61"/>
      <c r="AO5614" s="61"/>
      <c r="AP5614" s="61"/>
      <c r="AQ5614" s="61"/>
      <c r="AR5614" s="61"/>
      <c r="AS5614" s="61"/>
      <c r="AT5614" s="61"/>
      <c r="AU5614" s="1"/>
      <c r="AV5614" s="1"/>
      <c r="AW5614" s="1"/>
      <c r="AX5614" s="1"/>
    </row>
    <row r="5615" spans="4:50" hidden="1"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61"/>
      <c r="AH5615" s="61"/>
      <c r="AI5615" s="61"/>
      <c r="AJ5615" s="61"/>
      <c r="AK5615" s="61"/>
      <c r="AL5615" s="61"/>
      <c r="AM5615" s="61"/>
      <c r="AN5615" s="61"/>
      <c r="AO5615" s="61"/>
      <c r="AP5615" s="61"/>
      <c r="AQ5615" s="61"/>
      <c r="AR5615" s="61"/>
      <c r="AS5615" s="61"/>
      <c r="AT5615" s="61"/>
      <c r="AU5615" s="1"/>
      <c r="AV5615" s="1"/>
      <c r="AW5615" s="1"/>
      <c r="AX5615" s="1"/>
    </row>
    <row r="5616" spans="4:50" hidden="1"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</row>
    <row r="5617" spans="4:50" hidden="1"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</row>
    <row r="5618" spans="4:50" hidden="1"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</row>
    <row r="5619" spans="4:50" hidden="1"/>
    <row r="5620" spans="4:50" hidden="1"/>
    <row r="5621" spans="4:50" hidden="1"/>
    <row r="5622" spans="4:50" hidden="1"/>
    <row r="5623" spans="4:50" hidden="1"/>
    <row r="5624" spans="4:50" hidden="1"/>
    <row r="5625" spans="4:50" hidden="1"/>
    <row r="5626" spans="4:50" hidden="1"/>
    <row r="5627" spans="4:50" hidden="1"/>
    <row r="5628" spans="4:50" hidden="1"/>
    <row r="5629" spans="4:50" hidden="1"/>
    <row r="5630" spans="4:50" hidden="1"/>
    <row r="5631" spans="4:50" hidden="1"/>
    <row r="5632" spans="4:50" hidden="1"/>
    <row r="5633" spans="2:50" hidden="1"/>
    <row r="5634" spans="2:50" hidden="1"/>
    <row r="5635" spans="2:50" hidden="1"/>
    <row r="5636" spans="2:50" hidden="1"/>
    <row r="5637" spans="2:50" hidden="1"/>
    <row r="5638" spans="2:50" hidden="1"/>
    <row r="5639" spans="2:50" hidden="1"/>
    <row r="5640" spans="2:50" ht="27" hidden="1" customHeight="1">
      <c r="D5640" s="62" t="s">
        <v>69</v>
      </c>
      <c r="E5640" s="62"/>
      <c r="F5640" s="62"/>
      <c r="G5640" s="62"/>
      <c r="H5640" s="62"/>
      <c r="I5640" s="62"/>
      <c r="J5640" s="62"/>
      <c r="K5640" s="62"/>
      <c r="L5640" s="62"/>
      <c r="M5640" s="62"/>
      <c r="N5640" s="62"/>
      <c r="O5640" s="62"/>
      <c r="P5640" s="62"/>
      <c r="Q5640" s="62"/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2"/>
      <c r="AC5640" s="62"/>
      <c r="AD5640" s="62"/>
      <c r="AE5640" s="62"/>
      <c r="AF5640" s="62"/>
      <c r="AG5640" s="62"/>
      <c r="AH5640" s="62"/>
      <c r="AI5640" s="62"/>
      <c r="AJ5640" s="62"/>
      <c r="AK5640" s="62"/>
      <c r="AL5640" s="62"/>
      <c r="AM5640" s="62"/>
      <c r="AN5640" s="62"/>
      <c r="AO5640" s="62"/>
      <c r="AP5640" s="62"/>
      <c r="AQ5640" s="62"/>
      <c r="AR5640" s="62"/>
      <c r="AS5640" s="62"/>
      <c r="AT5640" s="62"/>
      <c r="AU5640" s="62"/>
      <c r="AV5640" s="62"/>
      <c r="AW5640" s="62"/>
      <c r="AX5640" s="62"/>
    </row>
    <row r="5641" spans="2:50" ht="12.75" hidden="1" customHeight="1">
      <c r="D5641" s="60">
        <f>'Class 1-7 WorkSheet'!A5639</f>
        <v>0</v>
      </c>
      <c r="E5641" s="60"/>
      <c r="F5641" s="60"/>
      <c r="G5641" s="60"/>
      <c r="H5641" s="60"/>
      <c r="I5641" s="60"/>
      <c r="J5641" s="60"/>
      <c r="K5641" s="60"/>
      <c r="L5641" s="60"/>
      <c r="M5641" s="60"/>
      <c r="N5641" s="60"/>
      <c r="O5641" s="60"/>
      <c r="P5641" s="60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0"/>
      <c r="AC5641" s="60"/>
      <c r="AD5641" s="60"/>
      <c r="AE5641" s="60"/>
      <c r="AF5641" s="60"/>
      <c r="AG5641" s="60"/>
      <c r="AH5641" s="60"/>
      <c r="AI5641" s="60"/>
      <c r="AJ5641" s="60"/>
      <c r="AK5641" s="60"/>
      <c r="AL5641" s="60"/>
      <c r="AM5641" s="60"/>
      <c r="AN5641" s="60"/>
      <c r="AO5641" s="60"/>
      <c r="AP5641" s="60"/>
      <c r="AQ5641" s="60"/>
      <c r="AR5641" s="60"/>
      <c r="AS5641" s="60"/>
      <c r="AT5641" s="60"/>
      <c r="AU5641" s="60"/>
      <c r="AV5641" s="60"/>
      <c r="AW5641" s="60"/>
      <c r="AX5641" s="60"/>
    </row>
    <row r="5642" spans="2:50" ht="5.25" hidden="1" customHeight="1"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2:50" ht="31.5" hidden="1" customHeight="1">
      <c r="B5643" s="2"/>
      <c r="C5643" s="2"/>
      <c r="D5643" s="63" t="s">
        <v>45</v>
      </c>
      <c r="E5643" s="63"/>
      <c r="F5643" s="63"/>
      <c r="G5643" s="63"/>
      <c r="H5643" s="63"/>
      <c r="I5643" s="63"/>
      <c r="J5643" s="63"/>
      <c r="K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  <c r="V5643" s="63"/>
      <c r="W5643" s="63"/>
      <c r="X5643" s="63"/>
      <c r="Y5643" s="63"/>
      <c r="Z5643" s="63"/>
      <c r="AA5643" s="63"/>
      <c r="AB5643" s="63"/>
      <c r="AC5643" s="63"/>
      <c r="AD5643" s="63"/>
      <c r="AE5643" s="63"/>
      <c r="AF5643" s="63"/>
      <c r="AG5643" s="63"/>
      <c r="AH5643" s="63"/>
      <c r="AI5643" s="63"/>
      <c r="AJ5643" s="63"/>
      <c r="AK5643" s="63"/>
      <c r="AL5643" s="63"/>
      <c r="AM5643" s="63"/>
      <c r="AN5643" s="63"/>
      <c r="AO5643" s="63"/>
      <c r="AP5643" s="63"/>
      <c r="AQ5643" s="63"/>
      <c r="AR5643" s="63"/>
      <c r="AS5643" s="63"/>
      <c r="AT5643" s="63"/>
      <c r="AU5643" s="63"/>
      <c r="AV5643" s="63"/>
      <c r="AW5643" s="63"/>
      <c r="AX5643" s="63"/>
    </row>
    <row r="5644" spans="2:50" ht="21" hidden="1">
      <c r="D5644" s="65" t="s">
        <v>46</v>
      </c>
      <c r="E5644" s="65"/>
      <c r="F5644" s="65"/>
      <c r="G5644" s="65"/>
      <c r="H5644" s="65"/>
      <c r="I5644" s="65"/>
      <c r="J5644" s="65"/>
      <c r="K5644" s="65"/>
      <c r="L5644" s="65"/>
      <c r="M5644" s="65"/>
      <c r="N5644" s="65"/>
      <c r="O5644" s="65"/>
      <c r="P5644" s="65"/>
      <c r="Q5644" s="65"/>
      <c r="R5644" s="65"/>
      <c r="S5644" s="65"/>
      <c r="T5644" s="65"/>
      <c r="U5644" s="65"/>
      <c r="V5644" s="65"/>
      <c r="W5644" s="65"/>
      <c r="X5644" s="65"/>
      <c r="Y5644" s="65"/>
      <c r="Z5644" s="65"/>
      <c r="AA5644" s="65"/>
      <c r="AB5644" s="65"/>
      <c r="AC5644" s="65"/>
      <c r="AD5644" s="65"/>
      <c r="AE5644" s="65"/>
      <c r="AF5644" s="65"/>
      <c r="AG5644" s="65"/>
      <c r="AH5644" s="65"/>
      <c r="AI5644" s="65"/>
      <c r="AJ5644" s="65"/>
      <c r="AK5644" s="65"/>
      <c r="AL5644" s="65"/>
      <c r="AM5644" s="65"/>
      <c r="AN5644" s="65"/>
      <c r="AO5644" s="65"/>
      <c r="AP5644" s="65"/>
      <c r="AQ5644" s="65"/>
      <c r="AR5644" s="65"/>
      <c r="AS5644" s="65"/>
      <c r="AT5644" s="65"/>
      <c r="AU5644" s="65"/>
      <c r="AV5644" s="65"/>
      <c r="AW5644" s="65"/>
      <c r="AX5644" s="65"/>
    </row>
    <row r="5645" spans="2:50" ht="35.25" hidden="1" customHeight="1">
      <c r="D5645" s="62" t="s">
        <v>47</v>
      </c>
      <c r="E5645" s="62"/>
      <c r="F5645" s="62"/>
      <c r="G5645" s="62"/>
      <c r="H5645" s="62"/>
      <c r="I5645" s="62"/>
      <c r="J5645" s="62"/>
      <c r="K5645" s="62"/>
      <c r="L5645" s="62"/>
      <c r="M5645" s="62"/>
      <c r="N5645" s="62"/>
      <c r="O5645" s="62"/>
      <c r="P5645" s="62"/>
      <c r="Q5645" s="62"/>
      <c r="R5645" s="62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2"/>
      <c r="AC5645" s="62"/>
      <c r="AD5645" s="62"/>
      <c r="AE5645" s="62"/>
      <c r="AF5645" s="62"/>
      <c r="AG5645" s="62"/>
      <c r="AH5645" s="62"/>
      <c r="AI5645" s="62"/>
      <c r="AJ5645" s="62"/>
      <c r="AK5645" s="62"/>
      <c r="AL5645" s="62"/>
      <c r="AM5645" s="62"/>
      <c r="AN5645" s="62"/>
      <c r="AO5645" s="62"/>
      <c r="AP5645" s="62"/>
      <c r="AQ5645" s="62"/>
      <c r="AR5645" s="62"/>
      <c r="AS5645" s="62"/>
      <c r="AT5645" s="62"/>
      <c r="AU5645" s="62"/>
      <c r="AV5645" s="62"/>
      <c r="AW5645" s="62"/>
      <c r="AX5645" s="62"/>
    </row>
    <row r="5646" spans="2:50" ht="5.25" hidden="1" customHeight="1"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</row>
    <row r="5647" spans="2:50" ht="20.100000000000001" hidden="1" customHeight="1">
      <c r="D5647" s="60" t="s">
        <v>48</v>
      </c>
      <c r="E5647" s="60"/>
      <c r="F5647" s="60"/>
      <c r="G5647" s="60"/>
      <c r="H5647" s="60"/>
      <c r="I5647" s="60"/>
      <c r="J5647" s="60"/>
      <c r="K5647" s="60"/>
      <c r="L5647" s="60"/>
      <c r="M5647" s="60"/>
      <c r="N5647" s="64"/>
      <c r="O5647" s="56">
        <v>301</v>
      </c>
      <c r="P5647" s="57"/>
      <c r="Q5647" s="57"/>
      <c r="R5647" s="57"/>
      <c r="S5647" s="57"/>
      <c r="T5647" s="57"/>
      <c r="U5647" s="57"/>
      <c r="V5647" s="58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</row>
    <row r="5648" spans="2:50" ht="7.5" hidden="1" customHeight="1"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</row>
    <row r="5649" spans="4:50" ht="20.100000000000001" hidden="1" customHeight="1">
      <c r="D5649" s="1"/>
      <c r="E5649" s="1"/>
      <c r="F5649" s="1"/>
      <c r="G5649" s="1"/>
      <c r="H5649" s="1"/>
      <c r="I5649" s="1"/>
      <c r="J5649" s="1"/>
      <c r="K5649" s="1"/>
      <c r="L5649" s="1"/>
      <c r="M5649" s="1" t="s">
        <v>49</v>
      </c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56" t="e">
        <f>VLOOKUP(O5647,'Class 1-7 WorkSheet'!B5641:J5836,4,FALSE)</f>
        <v>#N/A</v>
      </c>
      <c r="AF5649" s="57"/>
      <c r="AG5649" s="57"/>
      <c r="AH5649" s="57"/>
      <c r="AI5649" s="57"/>
      <c r="AJ5649" s="57"/>
      <c r="AK5649" s="57"/>
      <c r="AL5649" s="57"/>
      <c r="AM5649" s="57"/>
      <c r="AN5649" s="57"/>
      <c r="AO5649" s="57"/>
      <c r="AP5649" s="57"/>
      <c r="AQ5649" s="57"/>
      <c r="AR5649" s="57"/>
      <c r="AS5649" s="57"/>
      <c r="AT5649" s="57"/>
      <c r="AU5649" s="57"/>
      <c r="AV5649" s="57"/>
      <c r="AW5649" s="57"/>
      <c r="AX5649" s="58"/>
    </row>
    <row r="5650" spans="4:50" ht="6.75" hidden="1" customHeight="1"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</row>
    <row r="5651" spans="4:50" ht="20.100000000000001" hidden="1" customHeight="1">
      <c r="D5651" s="1" t="s">
        <v>53</v>
      </c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56" t="e">
        <f>VLOOKUP(O5647,'Class 1-7 WorkSheet'!B5641:J5653,6,FALSE)</f>
        <v>#N/A</v>
      </c>
      <c r="Y5651" s="57"/>
      <c r="Z5651" s="57"/>
      <c r="AA5651" s="57"/>
      <c r="AB5651" s="57"/>
      <c r="AC5651" s="57"/>
      <c r="AD5651" s="57"/>
      <c r="AE5651" s="57"/>
      <c r="AF5651" s="57"/>
      <c r="AG5651" s="57"/>
      <c r="AH5651" s="57"/>
      <c r="AI5651" s="57"/>
      <c r="AJ5651" s="57"/>
      <c r="AK5651" s="57"/>
      <c r="AL5651" s="57"/>
      <c r="AM5651" s="57"/>
      <c r="AN5651" s="58"/>
      <c r="AO5651" s="1"/>
      <c r="AP5651" s="1" t="s">
        <v>57</v>
      </c>
      <c r="AQ5651" s="1"/>
      <c r="AR5651" s="1"/>
      <c r="AS5651" s="1"/>
      <c r="AT5651" s="1"/>
      <c r="AU5651" s="1"/>
      <c r="AV5651" s="1"/>
      <c r="AW5651" s="1"/>
      <c r="AX5651" s="1"/>
    </row>
    <row r="5652" spans="4:50" ht="5.25" hidden="1" customHeight="1"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</row>
    <row r="5653" spans="4:50" ht="20.100000000000001" hidden="1" customHeight="1">
      <c r="D5653" s="1" t="s">
        <v>54</v>
      </c>
      <c r="E5653" s="1"/>
      <c r="F5653" s="1"/>
      <c r="G5653" s="56" t="e">
        <f>VLOOKUP(O5647,'Class 1-7 WorkSheet'!B5641:J5653,5,FALSE)</f>
        <v>#N/A</v>
      </c>
      <c r="H5653" s="57"/>
      <c r="I5653" s="57"/>
      <c r="J5653" s="57"/>
      <c r="K5653" s="57"/>
      <c r="L5653" s="57"/>
      <c r="M5653" s="57"/>
      <c r="N5653" s="57"/>
      <c r="O5653" s="57"/>
      <c r="P5653" s="57"/>
      <c r="Q5653" s="57"/>
      <c r="R5653" s="57"/>
      <c r="S5653" s="57"/>
      <c r="T5653" s="57"/>
      <c r="U5653" s="57"/>
      <c r="V5653" s="57"/>
      <c r="W5653" s="57"/>
      <c r="X5653" s="57"/>
      <c r="Y5653" s="57"/>
      <c r="Z5653" s="58"/>
      <c r="AA5653" s="1" t="s">
        <v>58</v>
      </c>
      <c r="AB5653" s="1"/>
      <c r="AC5653" s="1"/>
      <c r="AD5653" s="1"/>
      <c r="AE5653" s="1"/>
      <c r="AF5653" s="1"/>
      <c r="AG5653" s="1"/>
      <c r="AH5653" s="1"/>
      <c r="AI5653" s="1"/>
      <c r="AJ5653" s="1"/>
      <c r="AK5653" s="1" t="s">
        <v>55</v>
      </c>
      <c r="AL5653" s="1"/>
      <c r="AM5653" s="1"/>
      <c r="AN5653" s="1"/>
      <c r="AO5653" s="1"/>
      <c r="AP5653" s="1"/>
      <c r="AQ5653" s="66" t="e">
        <f>VLOOKUP(O5647,'Class 1-7 WorkSheet'!B5641:J5653,9,FALSE)</f>
        <v>#N/A</v>
      </c>
      <c r="AR5653" s="67"/>
      <c r="AS5653" s="67"/>
      <c r="AT5653" s="67"/>
      <c r="AU5653" s="67"/>
      <c r="AV5653" s="67"/>
      <c r="AW5653" s="67"/>
      <c r="AX5653" s="68"/>
    </row>
    <row r="5654" spans="4:50" ht="6" hidden="1" customHeight="1"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</row>
    <row r="5655" spans="4:50" ht="20.100000000000001" hidden="1" customHeight="1">
      <c r="D5655" s="1" t="s">
        <v>50</v>
      </c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56">
        <f>'Class 1-7 WorkSheet'!D5638</f>
        <v>0</v>
      </c>
      <c r="P5655" s="57"/>
      <c r="Q5655" s="57"/>
      <c r="R5655" s="57"/>
      <c r="S5655" s="57"/>
      <c r="T5655" s="57"/>
      <c r="U5655" s="57"/>
      <c r="V5655" s="57"/>
      <c r="W5655" s="57"/>
      <c r="X5655" s="57"/>
      <c r="Y5655" s="57"/>
      <c r="Z5655" s="57"/>
      <c r="AA5655" s="57"/>
      <c r="AB5655" s="57"/>
      <c r="AC5655" s="57"/>
      <c r="AD5655" s="57"/>
      <c r="AE5655" s="57"/>
      <c r="AF5655" s="57"/>
      <c r="AG5655" s="57"/>
      <c r="AH5655" s="57"/>
      <c r="AI5655" s="58"/>
      <c r="AJ5655" s="1" t="s">
        <v>56</v>
      </c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56" t="e">
        <f>VLOOKUP(O5647,'Class 1-7 WorkSheet'!B5641:J5836,3,FALSE)</f>
        <v>#N/A</v>
      </c>
      <c r="AW5655" s="57"/>
      <c r="AX5655" s="58"/>
    </row>
    <row r="5656" spans="4:50" ht="6" hidden="1" customHeight="1"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</row>
    <row r="5657" spans="4:50" ht="20.100000000000001" hidden="1" customHeight="1">
      <c r="D5657" s="1" t="s">
        <v>52</v>
      </c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</row>
    <row r="5658" spans="4:50" ht="6" hidden="1" customHeight="1"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</row>
    <row r="5659" spans="4:50" ht="20.100000000000001" hidden="1" customHeight="1">
      <c r="D5659" s="1"/>
      <c r="E5659" s="1"/>
      <c r="F5659" s="1"/>
      <c r="G5659" s="1"/>
      <c r="H5659" s="1"/>
      <c r="I5659" s="1"/>
      <c r="J5659" s="1" t="s">
        <v>62</v>
      </c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56" t="e">
        <f>VLOOKUP(O5647,'Class 1-7 WorkSheet'!B5641:J5836,2,FALSE)</f>
        <v>#N/A</v>
      </c>
      <c r="V5659" s="57"/>
      <c r="W5659" s="58"/>
      <c r="X5659" s="1" t="s">
        <v>59</v>
      </c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</row>
    <row r="5660" spans="4:50" ht="5.25" hidden="1" customHeight="1"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3"/>
      <c r="V5660" s="3"/>
      <c r="W5660" s="3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</row>
    <row r="5661" spans="4:50" ht="20.100000000000001" hidden="1" customHeight="1">
      <c r="D5661" s="1" t="s">
        <v>51</v>
      </c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  <c r="AX5661" s="1"/>
    </row>
    <row r="5662" spans="4:50" ht="17.25" hidden="1" customHeight="1"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</row>
    <row r="5663" spans="4:50" ht="20.100000000000001" hidden="1" customHeight="1">
      <c r="D5663" s="1" t="s">
        <v>60</v>
      </c>
      <c r="E5663" s="1"/>
      <c r="F5663" s="1"/>
      <c r="G5663" s="1"/>
      <c r="H5663" s="1"/>
      <c r="I5663" s="60"/>
      <c r="J5663" s="60"/>
      <c r="K5663" s="60"/>
      <c r="L5663" s="60"/>
      <c r="M5663" s="60"/>
      <c r="N5663" s="60"/>
      <c r="O5663" s="60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61" t="s">
        <v>61</v>
      </c>
      <c r="AH5663" s="61"/>
      <c r="AI5663" s="61"/>
      <c r="AJ5663" s="61"/>
      <c r="AK5663" s="61"/>
      <c r="AL5663" s="61"/>
      <c r="AM5663" s="61"/>
      <c r="AN5663" s="61"/>
      <c r="AO5663" s="61"/>
      <c r="AP5663" s="61"/>
      <c r="AQ5663" s="61"/>
      <c r="AR5663" s="61"/>
      <c r="AS5663" s="61"/>
      <c r="AT5663" s="61"/>
      <c r="AU5663" s="1"/>
      <c r="AV5663" s="1"/>
      <c r="AW5663" s="1"/>
      <c r="AX5663" s="1"/>
    </row>
    <row r="5664" spans="4:50" hidden="1"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61"/>
      <c r="AH5664" s="61"/>
      <c r="AI5664" s="61"/>
      <c r="AJ5664" s="61"/>
      <c r="AK5664" s="61"/>
      <c r="AL5664" s="61"/>
      <c r="AM5664" s="61"/>
      <c r="AN5664" s="61"/>
      <c r="AO5664" s="61"/>
      <c r="AP5664" s="61"/>
      <c r="AQ5664" s="61"/>
      <c r="AR5664" s="61"/>
      <c r="AS5664" s="61"/>
      <c r="AT5664" s="61"/>
      <c r="AU5664" s="1"/>
      <c r="AV5664" s="1"/>
      <c r="AW5664" s="1"/>
      <c r="AX5664" s="1"/>
    </row>
    <row r="5665" spans="4:50" hidden="1"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</row>
    <row r="5666" spans="4:50" hidden="1"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</row>
    <row r="5667" spans="4:50" hidden="1"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</row>
    <row r="5668" spans="4:50" hidden="1"/>
    <row r="5669" spans="4:50" hidden="1"/>
    <row r="5670" spans="4:50" hidden="1"/>
    <row r="5671" spans="4:50" hidden="1"/>
    <row r="5672" spans="4:50" hidden="1"/>
    <row r="5673" spans="4:50" hidden="1"/>
    <row r="5674" spans="4:50" hidden="1"/>
    <row r="5675" spans="4:50" hidden="1"/>
    <row r="5676" spans="4:50" hidden="1"/>
    <row r="5677" spans="4:50" hidden="1"/>
    <row r="5678" spans="4:50" hidden="1"/>
    <row r="5679" spans="4:50" hidden="1"/>
    <row r="5680" spans="4:50" hidden="1"/>
    <row r="5681" spans="2:50" hidden="1"/>
    <row r="5682" spans="2:50" hidden="1"/>
    <row r="5683" spans="2:50" hidden="1"/>
    <row r="5684" spans="2:50" hidden="1"/>
    <row r="5685" spans="2:50" hidden="1"/>
    <row r="5686" spans="2:50" hidden="1"/>
    <row r="5687" spans="2:50" hidden="1"/>
    <row r="5688" spans="2:50" hidden="1"/>
    <row r="5689" spans="2:50" ht="27" hidden="1" customHeight="1">
      <c r="D5689" s="62" t="s">
        <v>69</v>
      </c>
      <c r="E5689" s="62"/>
      <c r="F5689" s="62"/>
      <c r="G5689" s="62"/>
      <c r="H5689" s="62"/>
      <c r="I5689" s="62"/>
      <c r="J5689" s="62"/>
      <c r="K5689" s="62"/>
      <c r="L5689" s="62"/>
      <c r="M5689" s="62"/>
      <c r="N5689" s="62"/>
      <c r="O5689" s="62"/>
      <c r="P5689" s="62"/>
      <c r="Q5689" s="62"/>
      <c r="R5689" s="62"/>
      <c r="S5689" s="62"/>
      <c r="T5689" s="62"/>
      <c r="U5689" s="62"/>
      <c r="V5689" s="62"/>
      <c r="W5689" s="62"/>
      <c r="X5689" s="62"/>
      <c r="Y5689" s="62"/>
      <c r="Z5689" s="62"/>
      <c r="AA5689" s="62"/>
      <c r="AB5689" s="62"/>
      <c r="AC5689" s="62"/>
      <c r="AD5689" s="62"/>
      <c r="AE5689" s="62"/>
      <c r="AF5689" s="62"/>
      <c r="AG5689" s="62"/>
      <c r="AH5689" s="62"/>
      <c r="AI5689" s="62"/>
      <c r="AJ5689" s="62"/>
      <c r="AK5689" s="62"/>
      <c r="AL5689" s="62"/>
      <c r="AM5689" s="62"/>
      <c r="AN5689" s="62"/>
      <c r="AO5689" s="62"/>
      <c r="AP5689" s="62"/>
      <c r="AQ5689" s="62"/>
      <c r="AR5689" s="62"/>
      <c r="AS5689" s="62"/>
      <c r="AT5689" s="62"/>
      <c r="AU5689" s="62"/>
      <c r="AV5689" s="62"/>
      <c r="AW5689" s="62"/>
      <c r="AX5689" s="62"/>
    </row>
    <row r="5690" spans="2:50" ht="12.75" hidden="1" customHeight="1">
      <c r="D5690" s="60">
        <f>'Class 1-7 WorkSheet'!A5639</f>
        <v>0</v>
      </c>
      <c r="E5690" s="60"/>
      <c r="F5690" s="60"/>
      <c r="G5690" s="60"/>
      <c r="H5690" s="60"/>
      <c r="I5690" s="60"/>
      <c r="J5690" s="60"/>
      <c r="K5690" s="60"/>
      <c r="L5690" s="60"/>
      <c r="M5690" s="60"/>
      <c r="N5690" s="60"/>
      <c r="O5690" s="60"/>
      <c r="P5690" s="60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0"/>
      <c r="AC5690" s="60"/>
      <c r="AD5690" s="60"/>
      <c r="AE5690" s="60"/>
      <c r="AF5690" s="60"/>
      <c r="AG5690" s="60"/>
      <c r="AH5690" s="60"/>
      <c r="AI5690" s="60"/>
      <c r="AJ5690" s="60"/>
      <c r="AK5690" s="60"/>
      <c r="AL5690" s="60"/>
      <c r="AM5690" s="60"/>
      <c r="AN5690" s="60"/>
      <c r="AO5690" s="60"/>
      <c r="AP5690" s="60"/>
      <c r="AQ5690" s="60"/>
      <c r="AR5690" s="60"/>
      <c r="AS5690" s="60"/>
      <c r="AT5690" s="60"/>
      <c r="AU5690" s="60"/>
      <c r="AV5690" s="60"/>
      <c r="AW5690" s="60"/>
      <c r="AX5690" s="60"/>
    </row>
    <row r="5691" spans="2:50" ht="5.25" hidden="1" customHeight="1"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2:50" ht="31.5" hidden="1" customHeight="1">
      <c r="B5692" s="2"/>
      <c r="C5692" s="2"/>
      <c r="D5692" s="63" t="s">
        <v>45</v>
      </c>
      <c r="E5692" s="63"/>
      <c r="F5692" s="63"/>
      <c r="G5692" s="63"/>
      <c r="H5692" s="63"/>
      <c r="I5692" s="63"/>
      <c r="J5692" s="63"/>
      <c r="K5692" s="63"/>
      <c r="L5692" s="63"/>
      <c r="M5692" s="63"/>
      <c r="N5692" s="63"/>
      <c r="O5692" s="63"/>
      <c r="P5692" s="63"/>
      <c r="Q5692" s="63"/>
      <c r="R5692" s="63"/>
      <c r="S5692" s="63"/>
      <c r="T5692" s="63"/>
      <c r="U5692" s="63"/>
      <c r="V5692" s="63"/>
      <c r="W5692" s="63"/>
      <c r="X5692" s="63"/>
      <c r="Y5692" s="63"/>
      <c r="Z5692" s="63"/>
      <c r="AA5692" s="63"/>
      <c r="AB5692" s="63"/>
      <c r="AC5692" s="63"/>
      <c r="AD5692" s="63"/>
      <c r="AE5692" s="63"/>
      <c r="AF5692" s="63"/>
      <c r="AG5692" s="63"/>
      <c r="AH5692" s="63"/>
      <c r="AI5692" s="63"/>
      <c r="AJ5692" s="63"/>
      <c r="AK5692" s="63"/>
      <c r="AL5692" s="63"/>
      <c r="AM5692" s="63"/>
      <c r="AN5692" s="63"/>
      <c r="AO5692" s="63"/>
      <c r="AP5692" s="63"/>
      <c r="AQ5692" s="63"/>
      <c r="AR5692" s="63"/>
      <c r="AS5692" s="63"/>
      <c r="AT5692" s="63"/>
      <c r="AU5692" s="63"/>
      <c r="AV5692" s="63"/>
      <c r="AW5692" s="63"/>
      <c r="AX5692" s="63"/>
    </row>
    <row r="5693" spans="2:50" ht="21" hidden="1">
      <c r="D5693" s="65" t="s">
        <v>46</v>
      </c>
      <c r="E5693" s="65"/>
      <c r="F5693" s="65"/>
      <c r="G5693" s="65"/>
      <c r="H5693" s="65"/>
      <c r="I5693" s="65"/>
      <c r="J5693" s="65"/>
      <c r="K5693" s="65"/>
      <c r="L5693" s="65"/>
      <c r="M5693" s="65"/>
      <c r="N5693" s="65"/>
      <c r="O5693" s="65"/>
      <c r="P5693" s="65"/>
      <c r="Q5693" s="65"/>
      <c r="R5693" s="65"/>
      <c r="S5693" s="65"/>
      <c r="T5693" s="65"/>
      <c r="U5693" s="65"/>
      <c r="V5693" s="65"/>
      <c r="W5693" s="65"/>
      <c r="X5693" s="65"/>
      <c r="Y5693" s="65"/>
      <c r="Z5693" s="65"/>
      <c r="AA5693" s="65"/>
      <c r="AB5693" s="65"/>
      <c r="AC5693" s="65"/>
      <c r="AD5693" s="65"/>
      <c r="AE5693" s="65"/>
      <c r="AF5693" s="65"/>
      <c r="AG5693" s="65"/>
      <c r="AH5693" s="65"/>
      <c r="AI5693" s="65"/>
      <c r="AJ5693" s="65"/>
      <c r="AK5693" s="65"/>
      <c r="AL5693" s="65"/>
      <c r="AM5693" s="65"/>
      <c r="AN5693" s="65"/>
      <c r="AO5693" s="65"/>
      <c r="AP5693" s="65"/>
      <c r="AQ5693" s="65"/>
      <c r="AR5693" s="65"/>
      <c r="AS5693" s="65"/>
      <c r="AT5693" s="65"/>
      <c r="AU5693" s="65"/>
      <c r="AV5693" s="65"/>
      <c r="AW5693" s="65"/>
      <c r="AX5693" s="65"/>
    </row>
    <row r="5694" spans="2:50" ht="35.25" hidden="1" customHeight="1">
      <c r="D5694" s="62" t="s">
        <v>47</v>
      </c>
      <c r="E5694" s="62"/>
      <c r="F5694" s="62"/>
      <c r="G5694" s="62"/>
      <c r="H5694" s="62"/>
      <c r="I5694" s="62"/>
      <c r="J5694" s="62"/>
      <c r="K5694" s="62"/>
      <c r="L5694" s="62"/>
      <c r="M5694" s="62"/>
      <c r="N5694" s="62"/>
      <c r="O5694" s="62"/>
      <c r="P5694" s="62"/>
      <c r="Q5694" s="62"/>
      <c r="R5694" s="62"/>
      <c r="S5694" s="62"/>
      <c r="T5694" s="62"/>
      <c r="U5694" s="62"/>
      <c r="V5694" s="62"/>
      <c r="W5694" s="62"/>
      <c r="X5694" s="62"/>
      <c r="Y5694" s="62"/>
      <c r="Z5694" s="62"/>
      <c r="AA5694" s="62"/>
      <c r="AB5694" s="62"/>
      <c r="AC5694" s="62"/>
      <c r="AD5694" s="62"/>
      <c r="AE5694" s="62"/>
      <c r="AF5694" s="62"/>
      <c r="AG5694" s="62"/>
      <c r="AH5694" s="62"/>
      <c r="AI5694" s="62"/>
      <c r="AJ5694" s="62"/>
      <c r="AK5694" s="62"/>
      <c r="AL5694" s="62"/>
      <c r="AM5694" s="62"/>
      <c r="AN5694" s="62"/>
      <c r="AO5694" s="62"/>
      <c r="AP5694" s="62"/>
      <c r="AQ5694" s="62"/>
      <c r="AR5694" s="62"/>
      <c r="AS5694" s="62"/>
      <c r="AT5694" s="62"/>
      <c r="AU5694" s="62"/>
      <c r="AV5694" s="62"/>
      <c r="AW5694" s="62"/>
      <c r="AX5694" s="62"/>
    </row>
    <row r="5695" spans="2:50" ht="5.25" hidden="1" customHeight="1"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</row>
    <row r="5696" spans="2:50" ht="20.100000000000001" hidden="1" customHeight="1">
      <c r="D5696" s="60" t="s">
        <v>48</v>
      </c>
      <c r="E5696" s="60"/>
      <c r="F5696" s="60"/>
      <c r="G5696" s="60"/>
      <c r="H5696" s="60"/>
      <c r="I5696" s="60"/>
      <c r="J5696" s="60"/>
      <c r="K5696" s="60"/>
      <c r="L5696" s="60"/>
      <c r="M5696" s="60"/>
      <c r="N5696" s="64"/>
      <c r="O5696" s="56">
        <v>301</v>
      </c>
      <c r="P5696" s="57"/>
      <c r="Q5696" s="57"/>
      <c r="R5696" s="57"/>
      <c r="S5696" s="57"/>
      <c r="T5696" s="57"/>
      <c r="U5696" s="57"/>
      <c r="V5696" s="58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</row>
    <row r="5697" spans="4:50" ht="7.5" hidden="1" customHeight="1"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</row>
    <row r="5698" spans="4:50" ht="20.100000000000001" hidden="1" customHeight="1">
      <c r="D5698" s="1"/>
      <c r="E5698" s="1"/>
      <c r="F5698" s="1"/>
      <c r="G5698" s="1"/>
      <c r="H5698" s="1"/>
      <c r="I5698" s="1"/>
      <c r="J5698" s="1"/>
      <c r="K5698" s="1"/>
      <c r="L5698" s="1"/>
      <c r="M5698" s="1" t="s">
        <v>49</v>
      </c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56" t="e">
        <f>VLOOKUP(O5696,'Class 1-7 WorkSheet'!B5641:J5885,4,FALSE)</f>
        <v>#N/A</v>
      </c>
      <c r="AF5698" s="57"/>
      <c r="AG5698" s="57"/>
      <c r="AH5698" s="57"/>
      <c r="AI5698" s="57"/>
      <c r="AJ5698" s="57"/>
      <c r="AK5698" s="57"/>
      <c r="AL5698" s="57"/>
      <c r="AM5698" s="57"/>
      <c r="AN5698" s="57"/>
      <c r="AO5698" s="57"/>
      <c r="AP5698" s="57"/>
      <c r="AQ5698" s="57"/>
      <c r="AR5698" s="57"/>
      <c r="AS5698" s="57"/>
      <c r="AT5698" s="57"/>
      <c r="AU5698" s="57"/>
      <c r="AV5698" s="57"/>
      <c r="AW5698" s="57"/>
      <c r="AX5698" s="58"/>
    </row>
    <row r="5699" spans="4:50" ht="6.75" hidden="1" customHeight="1"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</row>
    <row r="5700" spans="4:50" ht="20.100000000000001" hidden="1" customHeight="1">
      <c r="D5700" s="1" t="s">
        <v>53</v>
      </c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56" t="e">
        <f>VLOOKUP(O5696,'Class 1-7 WorkSheet'!B5641:J5702,6,FALSE)</f>
        <v>#N/A</v>
      </c>
      <c r="Y5700" s="57"/>
      <c r="Z5700" s="57"/>
      <c r="AA5700" s="57"/>
      <c r="AB5700" s="57"/>
      <c r="AC5700" s="57"/>
      <c r="AD5700" s="57"/>
      <c r="AE5700" s="57"/>
      <c r="AF5700" s="57"/>
      <c r="AG5700" s="57"/>
      <c r="AH5700" s="57"/>
      <c r="AI5700" s="57"/>
      <c r="AJ5700" s="57"/>
      <c r="AK5700" s="57"/>
      <c r="AL5700" s="57"/>
      <c r="AM5700" s="57"/>
      <c r="AN5700" s="58"/>
      <c r="AO5700" s="1"/>
      <c r="AP5700" s="1" t="s">
        <v>57</v>
      </c>
      <c r="AQ5700" s="1"/>
      <c r="AR5700" s="1"/>
      <c r="AS5700" s="1"/>
      <c r="AT5700" s="1"/>
      <c r="AU5700" s="1"/>
      <c r="AV5700" s="1"/>
      <c r="AW5700" s="1"/>
      <c r="AX5700" s="1"/>
    </row>
    <row r="5701" spans="4:50" ht="5.25" hidden="1" customHeight="1"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</row>
    <row r="5702" spans="4:50" ht="20.100000000000001" hidden="1" customHeight="1">
      <c r="D5702" s="1" t="s">
        <v>54</v>
      </c>
      <c r="E5702" s="1"/>
      <c r="F5702" s="1"/>
      <c r="G5702" s="56" t="e">
        <f>VLOOKUP(O5696,'Class 1-7 WorkSheet'!B5641:J5702,5,FALSE)</f>
        <v>#N/A</v>
      </c>
      <c r="H5702" s="57"/>
      <c r="I5702" s="57"/>
      <c r="J5702" s="57"/>
      <c r="K5702" s="57"/>
      <c r="L5702" s="57"/>
      <c r="M5702" s="57"/>
      <c r="N5702" s="57"/>
      <c r="O5702" s="57"/>
      <c r="P5702" s="57"/>
      <c r="Q5702" s="57"/>
      <c r="R5702" s="57"/>
      <c r="S5702" s="57"/>
      <c r="T5702" s="57"/>
      <c r="U5702" s="57"/>
      <c r="V5702" s="57"/>
      <c r="W5702" s="57"/>
      <c r="X5702" s="57"/>
      <c r="Y5702" s="57"/>
      <c r="Z5702" s="58"/>
      <c r="AA5702" s="1" t="s">
        <v>58</v>
      </c>
      <c r="AB5702" s="1"/>
      <c r="AC5702" s="1"/>
      <c r="AD5702" s="1"/>
      <c r="AE5702" s="1"/>
      <c r="AF5702" s="1"/>
      <c r="AG5702" s="1"/>
      <c r="AH5702" s="1"/>
      <c r="AI5702" s="1"/>
      <c r="AJ5702" s="1"/>
      <c r="AK5702" s="1" t="s">
        <v>55</v>
      </c>
      <c r="AL5702" s="1"/>
      <c r="AM5702" s="1"/>
      <c r="AN5702" s="1"/>
      <c r="AO5702" s="1"/>
      <c r="AP5702" s="1"/>
      <c r="AQ5702" s="66" t="e">
        <f>VLOOKUP(O5696,'Class 1-7 WorkSheet'!B5641:J5702,9,FALSE)</f>
        <v>#N/A</v>
      </c>
      <c r="AR5702" s="67"/>
      <c r="AS5702" s="67"/>
      <c r="AT5702" s="67"/>
      <c r="AU5702" s="67"/>
      <c r="AV5702" s="67"/>
      <c r="AW5702" s="67"/>
      <c r="AX5702" s="68"/>
    </row>
    <row r="5703" spans="4:50" ht="6" hidden="1" customHeight="1"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  <c r="AX5703" s="1"/>
    </row>
    <row r="5704" spans="4:50" ht="20.100000000000001" hidden="1" customHeight="1">
      <c r="D5704" s="1" t="s">
        <v>50</v>
      </c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56">
        <f>'Class 1-7 WorkSheet'!D5638</f>
        <v>0</v>
      </c>
      <c r="P5704" s="57"/>
      <c r="Q5704" s="57"/>
      <c r="R5704" s="57"/>
      <c r="S5704" s="57"/>
      <c r="T5704" s="57"/>
      <c r="U5704" s="57"/>
      <c r="V5704" s="57"/>
      <c r="W5704" s="57"/>
      <c r="X5704" s="57"/>
      <c r="Y5704" s="57"/>
      <c r="Z5704" s="57"/>
      <c r="AA5704" s="57"/>
      <c r="AB5704" s="57"/>
      <c r="AC5704" s="57"/>
      <c r="AD5704" s="57"/>
      <c r="AE5704" s="57"/>
      <c r="AF5704" s="57"/>
      <c r="AG5704" s="57"/>
      <c r="AH5704" s="57"/>
      <c r="AI5704" s="58"/>
      <c r="AJ5704" s="1" t="s">
        <v>56</v>
      </c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56" t="e">
        <f>VLOOKUP(O5696,'Class 1-7 WorkSheet'!B5641:J5885,3,FALSE)</f>
        <v>#N/A</v>
      </c>
      <c r="AW5704" s="57"/>
      <c r="AX5704" s="58"/>
    </row>
    <row r="5705" spans="4:50" ht="6" hidden="1" customHeight="1"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  <c r="AX5705" s="1"/>
    </row>
    <row r="5706" spans="4:50" ht="20.100000000000001" hidden="1" customHeight="1">
      <c r="D5706" s="1" t="s">
        <v>52</v>
      </c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</row>
    <row r="5707" spans="4:50" ht="6" hidden="1" customHeight="1"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</row>
    <row r="5708" spans="4:50" ht="20.100000000000001" hidden="1" customHeight="1">
      <c r="D5708" s="1"/>
      <c r="E5708" s="1"/>
      <c r="F5708" s="1"/>
      <c r="G5708" s="1"/>
      <c r="H5708" s="1"/>
      <c r="I5708" s="1"/>
      <c r="J5708" s="1" t="s">
        <v>62</v>
      </c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56" t="e">
        <f>VLOOKUP(O5696,'Class 1-7 WorkSheet'!B5641:J5885,2,FALSE)</f>
        <v>#N/A</v>
      </c>
      <c r="V5708" s="57"/>
      <c r="W5708" s="58"/>
      <c r="X5708" s="1" t="s">
        <v>59</v>
      </c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</row>
    <row r="5709" spans="4:50" ht="5.25" hidden="1" customHeight="1"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3"/>
      <c r="V5709" s="3"/>
      <c r="W5709" s="3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  <c r="AX5709" s="1"/>
    </row>
    <row r="5710" spans="4:50" ht="20.100000000000001" hidden="1" customHeight="1">
      <c r="D5710" s="1" t="s">
        <v>51</v>
      </c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</row>
    <row r="5711" spans="4:50" ht="17.25" hidden="1" customHeight="1"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  <c r="AX5711" s="1"/>
    </row>
    <row r="5712" spans="4:50" ht="20.100000000000001" hidden="1" customHeight="1">
      <c r="D5712" s="1" t="s">
        <v>60</v>
      </c>
      <c r="E5712" s="1"/>
      <c r="F5712" s="1"/>
      <c r="G5712" s="1"/>
      <c r="H5712" s="1"/>
      <c r="I5712" s="60"/>
      <c r="J5712" s="60"/>
      <c r="K5712" s="60"/>
      <c r="L5712" s="60"/>
      <c r="M5712" s="60"/>
      <c r="N5712" s="60"/>
      <c r="O5712" s="60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61" t="s">
        <v>61</v>
      </c>
      <c r="AH5712" s="61"/>
      <c r="AI5712" s="61"/>
      <c r="AJ5712" s="61"/>
      <c r="AK5712" s="61"/>
      <c r="AL5712" s="61"/>
      <c r="AM5712" s="61"/>
      <c r="AN5712" s="61"/>
      <c r="AO5712" s="61"/>
      <c r="AP5712" s="61"/>
      <c r="AQ5712" s="61"/>
      <c r="AR5712" s="61"/>
      <c r="AS5712" s="61"/>
      <c r="AT5712" s="61"/>
      <c r="AU5712" s="1"/>
      <c r="AV5712" s="1"/>
      <c r="AW5712" s="1"/>
      <c r="AX5712" s="1"/>
    </row>
    <row r="5713" spans="4:50" hidden="1"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61"/>
      <c r="AH5713" s="61"/>
      <c r="AI5713" s="61"/>
      <c r="AJ5713" s="61"/>
      <c r="AK5713" s="61"/>
      <c r="AL5713" s="61"/>
      <c r="AM5713" s="61"/>
      <c r="AN5713" s="61"/>
      <c r="AO5713" s="61"/>
      <c r="AP5713" s="61"/>
      <c r="AQ5713" s="61"/>
      <c r="AR5713" s="61"/>
      <c r="AS5713" s="61"/>
      <c r="AT5713" s="61"/>
      <c r="AU5713" s="1"/>
      <c r="AV5713" s="1"/>
      <c r="AW5713" s="1"/>
      <c r="AX5713" s="1"/>
    </row>
    <row r="5714" spans="4:50" hidden="1"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</row>
    <row r="5715" spans="4:50" hidden="1"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  <c r="AX5715" s="1"/>
    </row>
    <row r="5716" spans="4:50" hidden="1"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</row>
    <row r="5717" spans="4:50" hidden="1"/>
    <row r="5718" spans="4:50" hidden="1"/>
    <row r="5719" spans="4:50" hidden="1"/>
    <row r="5720" spans="4:50" hidden="1"/>
    <row r="5721" spans="4:50" hidden="1"/>
    <row r="5722" spans="4:50" hidden="1"/>
    <row r="5723" spans="4:50" hidden="1"/>
    <row r="5724" spans="4:50" hidden="1"/>
    <row r="5725" spans="4:50" hidden="1"/>
    <row r="5726" spans="4:50" hidden="1"/>
    <row r="5727" spans="4:50" hidden="1"/>
    <row r="5728" spans="4:50" hidden="1"/>
    <row r="5729" spans="2:50" hidden="1"/>
    <row r="5730" spans="2:50" hidden="1"/>
    <row r="5731" spans="2:50" hidden="1"/>
    <row r="5732" spans="2:50" hidden="1"/>
    <row r="5733" spans="2:50" hidden="1"/>
    <row r="5734" spans="2:50" hidden="1"/>
    <row r="5735" spans="2:50" hidden="1"/>
    <row r="5736" spans="2:50" hidden="1"/>
    <row r="5737" spans="2:50" hidden="1"/>
    <row r="5738" spans="2:50" ht="27" hidden="1" customHeight="1">
      <c r="D5738" s="62" t="s">
        <v>69</v>
      </c>
      <c r="E5738" s="62"/>
      <c r="F5738" s="62"/>
      <c r="G5738" s="62"/>
      <c r="H5738" s="62"/>
      <c r="I5738" s="62"/>
      <c r="J5738" s="62"/>
      <c r="K5738" s="62"/>
      <c r="L5738" s="62"/>
      <c r="M5738" s="62"/>
      <c r="N5738" s="62"/>
      <c r="O5738" s="62"/>
      <c r="P5738" s="62"/>
      <c r="Q5738" s="62"/>
      <c r="R5738" s="62"/>
      <c r="S5738" s="62"/>
      <c r="T5738" s="62"/>
      <c r="U5738" s="62"/>
      <c r="V5738" s="62"/>
      <c r="W5738" s="62"/>
      <c r="X5738" s="62"/>
      <c r="Y5738" s="62"/>
      <c r="Z5738" s="62"/>
      <c r="AA5738" s="62"/>
      <c r="AB5738" s="62"/>
      <c r="AC5738" s="62"/>
      <c r="AD5738" s="62"/>
      <c r="AE5738" s="62"/>
      <c r="AF5738" s="62"/>
      <c r="AG5738" s="62"/>
      <c r="AH5738" s="62"/>
      <c r="AI5738" s="62"/>
      <c r="AJ5738" s="62"/>
      <c r="AK5738" s="62"/>
      <c r="AL5738" s="62"/>
      <c r="AM5738" s="62"/>
      <c r="AN5738" s="62"/>
      <c r="AO5738" s="62"/>
      <c r="AP5738" s="62"/>
      <c r="AQ5738" s="62"/>
      <c r="AR5738" s="62"/>
      <c r="AS5738" s="62"/>
      <c r="AT5738" s="62"/>
      <c r="AU5738" s="62"/>
      <c r="AV5738" s="62"/>
      <c r="AW5738" s="62"/>
      <c r="AX5738" s="62"/>
    </row>
    <row r="5739" spans="2:50" ht="12.75" hidden="1" customHeight="1">
      <c r="D5739" s="60">
        <f>'Class 1-7 WorkSheet'!A5737</f>
        <v>0</v>
      </c>
      <c r="E5739" s="60"/>
      <c r="F5739" s="60"/>
      <c r="G5739" s="60"/>
      <c r="H5739" s="60"/>
      <c r="I5739" s="60"/>
      <c r="J5739" s="60"/>
      <c r="K5739" s="60"/>
      <c r="L5739" s="60"/>
      <c r="M5739" s="60"/>
      <c r="N5739" s="60"/>
      <c r="O5739" s="60"/>
      <c r="P5739" s="60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0"/>
      <c r="AC5739" s="60"/>
      <c r="AD5739" s="60"/>
      <c r="AE5739" s="60"/>
      <c r="AF5739" s="60"/>
      <c r="AG5739" s="60"/>
      <c r="AH5739" s="60"/>
      <c r="AI5739" s="60"/>
      <c r="AJ5739" s="60"/>
      <c r="AK5739" s="60"/>
      <c r="AL5739" s="60"/>
      <c r="AM5739" s="60"/>
      <c r="AN5739" s="60"/>
      <c r="AO5739" s="60"/>
      <c r="AP5739" s="60"/>
      <c r="AQ5739" s="60"/>
      <c r="AR5739" s="60"/>
      <c r="AS5739" s="60"/>
      <c r="AT5739" s="60"/>
      <c r="AU5739" s="60"/>
      <c r="AV5739" s="60"/>
      <c r="AW5739" s="60"/>
      <c r="AX5739" s="60"/>
    </row>
    <row r="5740" spans="2:50" ht="5.25" hidden="1" customHeight="1"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2:50" ht="31.5" hidden="1" customHeight="1">
      <c r="B5741" s="2"/>
      <c r="C5741" s="2"/>
      <c r="D5741" s="63" t="s">
        <v>45</v>
      </c>
      <c r="E5741" s="63"/>
      <c r="F5741" s="63"/>
      <c r="G5741" s="63"/>
      <c r="H5741" s="63"/>
      <c r="I5741" s="63"/>
      <c r="J5741" s="63"/>
      <c r="K5741" s="63"/>
      <c r="L5741" s="63"/>
      <c r="M5741" s="63"/>
      <c r="N5741" s="63"/>
      <c r="O5741" s="63"/>
      <c r="P5741" s="63"/>
      <c r="Q5741" s="63"/>
      <c r="R5741" s="63"/>
      <c r="S5741" s="63"/>
      <c r="T5741" s="63"/>
      <c r="U5741" s="63"/>
      <c r="V5741" s="63"/>
      <c r="W5741" s="63"/>
      <c r="X5741" s="63"/>
      <c r="Y5741" s="63"/>
      <c r="Z5741" s="63"/>
      <c r="AA5741" s="63"/>
      <c r="AB5741" s="63"/>
      <c r="AC5741" s="63"/>
      <c r="AD5741" s="63"/>
      <c r="AE5741" s="63"/>
      <c r="AF5741" s="63"/>
      <c r="AG5741" s="63"/>
      <c r="AH5741" s="63"/>
      <c r="AI5741" s="63"/>
      <c r="AJ5741" s="63"/>
      <c r="AK5741" s="63"/>
      <c r="AL5741" s="63"/>
      <c r="AM5741" s="63"/>
      <c r="AN5741" s="63"/>
      <c r="AO5741" s="63"/>
      <c r="AP5741" s="63"/>
      <c r="AQ5741" s="63"/>
      <c r="AR5741" s="63"/>
      <c r="AS5741" s="63"/>
      <c r="AT5741" s="63"/>
      <c r="AU5741" s="63"/>
      <c r="AV5741" s="63"/>
      <c r="AW5741" s="63"/>
      <c r="AX5741" s="63"/>
    </row>
    <row r="5742" spans="2:50" ht="21" hidden="1">
      <c r="D5742" s="65" t="s">
        <v>46</v>
      </c>
      <c r="E5742" s="65"/>
      <c r="F5742" s="65"/>
      <c r="G5742" s="65"/>
      <c r="H5742" s="65"/>
      <c r="I5742" s="65"/>
      <c r="J5742" s="65"/>
      <c r="K5742" s="65"/>
      <c r="L5742" s="65"/>
      <c r="M5742" s="65"/>
      <c r="N5742" s="65"/>
      <c r="O5742" s="65"/>
      <c r="P5742" s="65"/>
      <c r="Q5742" s="65"/>
      <c r="R5742" s="65"/>
      <c r="S5742" s="65"/>
      <c r="T5742" s="65"/>
      <c r="U5742" s="65"/>
      <c r="V5742" s="65"/>
      <c r="W5742" s="65"/>
      <c r="X5742" s="65"/>
      <c r="Y5742" s="65"/>
      <c r="Z5742" s="65"/>
      <c r="AA5742" s="65"/>
      <c r="AB5742" s="65"/>
      <c r="AC5742" s="65"/>
      <c r="AD5742" s="65"/>
      <c r="AE5742" s="65"/>
      <c r="AF5742" s="65"/>
      <c r="AG5742" s="65"/>
      <c r="AH5742" s="65"/>
      <c r="AI5742" s="65"/>
      <c r="AJ5742" s="65"/>
      <c r="AK5742" s="65"/>
      <c r="AL5742" s="65"/>
      <c r="AM5742" s="65"/>
      <c r="AN5742" s="65"/>
      <c r="AO5742" s="65"/>
      <c r="AP5742" s="65"/>
      <c r="AQ5742" s="65"/>
      <c r="AR5742" s="65"/>
      <c r="AS5742" s="65"/>
      <c r="AT5742" s="65"/>
      <c r="AU5742" s="65"/>
      <c r="AV5742" s="65"/>
      <c r="AW5742" s="65"/>
      <c r="AX5742" s="65"/>
    </row>
    <row r="5743" spans="2:50" ht="35.25" hidden="1" customHeight="1">
      <c r="D5743" s="62" t="s">
        <v>47</v>
      </c>
      <c r="E5743" s="62"/>
      <c r="F5743" s="62"/>
      <c r="G5743" s="62"/>
      <c r="H5743" s="62"/>
      <c r="I5743" s="62"/>
      <c r="J5743" s="62"/>
      <c r="K5743" s="62"/>
      <c r="L5743" s="62"/>
      <c r="M5743" s="62"/>
      <c r="N5743" s="62"/>
      <c r="O5743" s="62"/>
      <c r="P5743" s="62"/>
      <c r="Q5743" s="62"/>
      <c r="R5743" s="62"/>
      <c r="S5743" s="62"/>
      <c r="T5743" s="62"/>
      <c r="U5743" s="62"/>
      <c r="V5743" s="62"/>
      <c r="W5743" s="62"/>
      <c r="X5743" s="62"/>
      <c r="Y5743" s="62"/>
      <c r="Z5743" s="62"/>
      <c r="AA5743" s="62"/>
      <c r="AB5743" s="62"/>
      <c r="AC5743" s="62"/>
      <c r="AD5743" s="62"/>
      <c r="AE5743" s="62"/>
      <c r="AF5743" s="62"/>
      <c r="AG5743" s="62"/>
      <c r="AH5743" s="62"/>
      <c r="AI5743" s="62"/>
      <c r="AJ5743" s="62"/>
      <c r="AK5743" s="62"/>
      <c r="AL5743" s="62"/>
      <c r="AM5743" s="62"/>
      <c r="AN5743" s="62"/>
      <c r="AO5743" s="62"/>
      <c r="AP5743" s="62"/>
      <c r="AQ5743" s="62"/>
      <c r="AR5743" s="62"/>
      <c r="AS5743" s="62"/>
      <c r="AT5743" s="62"/>
      <c r="AU5743" s="62"/>
      <c r="AV5743" s="62"/>
      <c r="AW5743" s="62"/>
      <c r="AX5743" s="62"/>
    </row>
    <row r="5744" spans="2:50" ht="5.25" hidden="1" customHeight="1"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</row>
    <row r="5745" spans="4:50" ht="20.100000000000001" hidden="1" customHeight="1">
      <c r="D5745" s="60" t="s">
        <v>48</v>
      </c>
      <c r="E5745" s="60"/>
      <c r="F5745" s="60"/>
      <c r="G5745" s="60"/>
      <c r="H5745" s="60"/>
      <c r="I5745" s="60"/>
      <c r="J5745" s="60"/>
      <c r="K5745" s="60"/>
      <c r="L5745" s="60"/>
      <c r="M5745" s="60"/>
      <c r="N5745" s="64"/>
      <c r="O5745" s="56">
        <v>301</v>
      </c>
      <c r="P5745" s="57"/>
      <c r="Q5745" s="57"/>
      <c r="R5745" s="57"/>
      <c r="S5745" s="57"/>
      <c r="T5745" s="57"/>
      <c r="U5745" s="57"/>
      <c r="V5745" s="58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  <c r="AX5745" s="1"/>
    </row>
    <row r="5746" spans="4:50" ht="7.5" hidden="1" customHeight="1"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</row>
    <row r="5747" spans="4:50" ht="20.100000000000001" hidden="1" customHeight="1">
      <c r="D5747" s="1"/>
      <c r="E5747" s="1"/>
      <c r="F5747" s="1"/>
      <c r="G5747" s="1"/>
      <c r="H5747" s="1"/>
      <c r="I5747" s="1"/>
      <c r="J5747" s="1"/>
      <c r="K5747" s="1"/>
      <c r="L5747" s="1"/>
      <c r="M5747" s="1" t="s">
        <v>49</v>
      </c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56" t="e">
        <f>VLOOKUP(O5745,'Class 1-7 WorkSheet'!B5739:J5934,4,FALSE)</f>
        <v>#N/A</v>
      </c>
      <c r="AF5747" s="57"/>
      <c r="AG5747" s="57"/>
      <c r="AH5747" s="57"/>
      <c r="AI5747" s="57"/>
      <c r="AJ5747" s="57"/>
      <c r="AK5747" s="57"/>
      <c r="AL5747" s="57"/>
      <c r="AM5747" s="57"/>
      <c r="AN5747" s="57"/>
      <c r="AO5747" s="57"/>
      <c r="AP5747" s="57"/>
      <c r="AQ5747" s="57"/>
      <c r="AR5747" s="57"/>
      <c r="AS5747" s="57"/>
      <c r="AT5747" s="57"/>
      <c r="AU5747" s="57"/>
      <c r="AV5747" s="57"/>
      <c r="AW5747" s="57"/>
      <c r="AX5747" s="58"/>
    </row>
    <row r="5748" spans="4:50" ht="6.75" hidden="1" customHeight="1"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  <c r="AX5748" s="1"/>
    </row>
    <row r="5749" spans="4:50" ht="20.100000000000001" hidden="1" customHeight="1">
      <c r="D5749" s="1" t="s">
        <v>53</v>
      </c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56" t="e">
        <f>VLOOKUP(O5745,'Class 1-7 WorkSheet'!B5739:J5751,6,FALSE)</f>
        <v>#N/A</v>
      </c>
      <c r="Y5749" s="57"/>
      <c r="Z5749" s="57"/>
      <c r="AA5749" s="57"/>
      <c r="AB5749" s="57"/>
      <c r="AC5749" s="57"/>
      <c r="AD5749" s="57"/>
      <c r="AE5749" s="57"/>
      <c r="AF5749" s="57"/>
      <c r="AG5749" s="57"/>
      <c r="AH5749" s="57"/>
      <c r="AI5749" s="57"/>
      <c r="AJ5749" s="57"/>
      <c r="AK5749" s="57"/>
      <c r="AL5749" s="57"/>
      <c r="AM5749" s="57"/>
      <c r="AN5749" s="58"/>
      <c r="AO5749" s="1"/>
      <c r="AP5749" s="1" t="s">
        <v>57</v>
      </c>
      <c r="AQ5749" s="1"/>
      <c r="AR5749" s="1"/>
      <c r="AS5749" s="1"/>
      <c r="AT5749" s="1"/>
      <c r="AU5749" s="1"/>
      <c r="AV5749" s="1"/>
      <c r="AW5749" s="1"/>
      <c r="AX5749" s="1"/>
    </row>
    <row r="5750" spans="4:50" ht="5.25" hidden="1" customHeight="1"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</row>
    <row r="5751" spans="4:50" ht="20.100000000000001" hidden="1" customHeight="1">
      <c r="D5751" s="1" t="s">
        <v>54</v>
      </c>
      <c r="E5751" s="1"/>
      <c r="F5751" s="1"/>
      <c r="G5751" s="56" t="e">
        <f>VLOOKUP(O5745,'Class 1-7 WorkSheet'!B5739:J5751,5,FALSE)</f>
        <v>#N/A</v>
      </c>
      <c r="H5751" s="57"/>
      <c r="I5751" s="57"/>
      <c r="J5751" s="57"/>
      <c r="K5751" s="57"/>
      <c r="L5751" s="57"/>
      <c r="M5751" s="57"/>
      <c r="N5751" s="57"/>
      <c r="O5751" s="57"/>
      <c r="P5751" s="57"/>
      <c r="Q5751" s="57"/>
      <c r="R5751" s="57"/>
      <c r="S5751" s="57"/>
      <c r="T5751" s="57"/>
      <c r="U5751" s="57"/>
      <c r="V5751" s="57"/>
      <c r="W5751" s="57"/>
      <c r="X5751" s="57"/>
      <c r="Y5751" s="57"/>
      <c r="Z5751" s="58"/>
      <c r="AA5751" s="1" t="s">
        <v>58</v>
      </c>
      <c r="AB5751" s="1"/>
      <c r="AC5751" s="1"/>
      <c r="AD5751" s="1"/>
      <c r="AE5751" s="1"/>
      <c r="AF5751" s="1"/>
      <c r="AG5751" s="1"/>
      <c r="AH5751" s="1"/>
      <c r="AI5751" s="1"/>
      <c r="AJ5751" s="1"/>
      <c r="AK5751" s="1" t="s">
        <v>55</v>
      </c>
      <c r="AL5751" s="1"/>
      <c r="AM5751" s="1"/>
      <c r="AN5751" s="1"/>
      <c r="AO5751" s="1"/>
      <c r="AP5751" s="1"/>
      <c r="AQ5751" s="66" t="e">
        <f>VLOOKUP(O5745,'Class 1-7 WorkSheet'!B5739:J5751,9,FALSE)</f>
        <v>#N/A</v>
      </c>
      <c r="AR5751" s="67"/>
      <c r="AS5751" s="67"/>
      <c r="AT5751" s="67"/>
      <c r="AU5751" s="67"/>
      <c r="AV5751" s="67"/>
      <c r="AW5751" s="67"/>
      <c r="AX5751" s="68"/>
    </row>
    <row r="5752" spans="4:50" ht="6" hidden="1" customHeight="1"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</row>
    <row r="5753" spans="4:50" ht="20.100000000000001" hidden="1" customHeight="1">
      <c r="D5753" s="1" t="s">
        <v>50</v>
      </c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56">
        <f>'Class 1-7 WorkSheet'!D5736</f>
        <v>0</v>
      </c>
      <c r="P5753" s="57"/>
      <c r="Q5753" s="57"/>
      <c r="R5753" s="57"/>
      <c r="S5753" s="57"/>
      <c r="T5753" s="57"/>
      <c r="U5753" s="57"/>
      <c r="V5753" s="57"/>
      <c r="W5753" s="57"/>
      <c r="X5753" s="57"/>
      <c r="Y5753" s="57"/>
      <c r="Z5753" s="57"/>
      <c r="AA5753" s="57"/>
      <c r="AB5753" s="57"/>
      <c r="AC5753" s="57"/>
      <c r="AD5753" s="57"/>
      <c r="AE5753" s="57"/>
      <c r="AF5753" s="57"/>
      <c r="AG5753" s="57"/>
      <c r="AH5753" s="57"/>
      <c r="AI5753" s="58"/>
      <c r="AJ5753" s="1" t="s">
        <v>56</v>
      </c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56" t="e">
        <f>VLOOKUP(O5745,'Class 1-7 WorkSheet'!B5739:J5934,3,FALSE)</f>
        <v>#N/A</v>
      </c>
      <c r="AW5753" s="57"/>
      <c r="AX5753" s="58"/>
    </row>
    <row r="5754" spans="4:50" ht="6" hidden="1" customHeight="1"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  <c r="AX5754" s="1"/>
    </row>
    <row r="5755" spans="4:50" ht="20.100000000000001" hidden="1" customHeight="1">
      <c r="D5755" s="1" t="s">
        <v>52</v>
      </c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</row>
    <row r="5756" spans="4:50" ht="6" hidden="1" customHeight="1"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</row>
    <row r="5757" spans="4:50" ht="20.100000000000001" hidden="1" customHeight="1">
      <c r="D5757" s="1"/>
      <c r="E5757" s="1"/>
      <c r="F5757" s="1"/>
      <c r="G5757" s="1"/>
      <c r="H5757" s="1"/>
      <c r="I5757" s="1"/>
      <c r="J5757" s="1" t="s">
        <v>62</v>
      </c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56" t="e">
        <f>VLOOKUP(O5745,'Class 1-7 WorkSheet'!B5739:J5934,2,FALSE)</f>
        <v>#N/A</v>
      </c>
      <c r="V5757" s="57"/>
      <c r="W5757" s="58"/>
      <c r="X5757" s="1" t="s">
        <v>59</v>
      </c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  <c r="AX5757" s="1"/>
    </row>
    <row r="5758" spans="4:50" ht="5.25" hidden="1" customHeight="1"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3"/>
      <c r="V5758" s="3"/>
      <c r="W5758" s="3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</row>
    <row r="5759" spans="4:50" ht="20.100000000000001" hidden="1" customHeight="1">
      <c r="D5759" s="1" t="s">
        <v>51</v>
      </c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  <c r="AX5759" s="1"/>
    </row>
    <row r="5760" spans="4:50" ht="17.25" hidden="1" customHeight="1"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  <c r="AX5760" s="1"/>
    </row>
    <row r="5761" spans="4:50" ht="20.100000000000001" hidden="1" customHeight="1">
      <c r="D5761" s="1" t="s">
        <v>60</v>
      </c>
      <c r="E5761" s="1"/>
      <c r="F5761" s="1"/>
      <c r="G5761" s="1"/>
      <c r="H5761" s="1"/>
      <c r="I5761" s="60"/>
      <c r="J5761" s="60"/>
      <c r="K5761" s="60"/>
      <c r="L5761" s="60"/>
      <c r="M5761" s="60"/>
      <c r="N5761" s="60"/>
      <c r="O5761" s="60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61" t="s">
        <v>61</v>
      </c>
      <c r="AH5761" s="61"/>
      <c r="AI5761" s="61"/>
      <c r="AJ5761" s="61"/>
      <c r="AK5761" s="61"/>
      <c r="AL5761" s="61"/>
      <c r="AM5761" s="61"/>
      <c r="AN5761" s="61"/>
      <c r="AO5761" s="61"/>
      <c r="AP5761" s="61"/>
      <c r="AQ5761" s="61"/>
      <c r="AR5761" s="61"/>
      <c r="AS5761" s="61"/>
      <c r="AT5761" s="61"/>
      <c r="AU5761" s="1"/>
      <c r="AV5761" s="1"/>
      <c r="AW5761" s="1"/>
      <c r="AX5761" s="1"/>
    </row>
    <row r="5762" spans="4:50" hidden="1"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61"/>
      <c r="AH5762" s="61"/>
      <c r="AI5762" s="61"/>
      <c r="AJ5762" s="61"/>
      <c r="AK5762" s="61"/>
      <c r="AL5762" s="61"/>
      <c r="AM5762" s="61"/>
      <c r="AN5762" s="61"/>
      <c r="AO5762" s="61"/>
      <c r="AP5762" s="61"/>
      <c r="AQ5762" s="61"/>
      <c r="AR5762" s="61"/>
      <c r="AS5762" s="61"/>
      <c r="AT5762" s="61"/>
      <c r="AU5762" s="1"/>
      <c r="AV5762" s="1"/>
      <c r="AW5762" s="1"/>
      <c r="AX5762" s="1"/>
    </row>
    <row r="5763" spans="4:50" hidden="1"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  <c r="AX5763" s="1"/>
    </row>
    <row r="5764" spans="4:50" hidden="1"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</row>
    <row r="5765" spans="4:50" hidden="1"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  <c r="AX5765" s="1"/>
    </row>
    <row r="5766" spans="4:50" hidden="1"/>
    <row r="5767" spans="4:50" hidden="1"/>
    <row r="5768" spans="4:50" hidden="1"/>
    <row r="5769" spans="4:50" hidden="1"/>
    <row r="5770" spans="4:50" hidden="1"/>
    <row r="5771" spans="4:50" hidden="1"/>
    <row r="5772" spans="4:50" hidden="1"/>
    <row r="5773" spans="4:50" hidden="1"/>
    <row r="5774" spans="4:50" hidden="1"/>
    <row r="5775" spans="4:50" hidden="1"/>
    <row r="5776" spans="4:50" hidden="1"/>
    <row r="5777" spans="2:50" hidden="1"/>
    <row r="5778" spans="2:50" hidden="1"/>
    <row r="5779" spans="2:50" hidden="1"/>
    <row r="5780" spans="2:50" hidden="1"/>
    <row r="5781" spans="2:50" hidden="1"/>
    <row r="5782" spans="2:50" hidden="1"/>
    <row r="5783" spans="2:50" hidden="1"/>
    <row r="5784" spans="2:50" hidden="1"/>
    <row r="5785" spans="2:50" hidden="1"/>
    <row r="5786" spans="2:50" hidden="1"/>
    <row r="5787" spans="2:50" ht="27" hidden="1" customHeight="1">
      <c r="D5787" s="62" t="s">
        <v>69</v>
      </c>
      <c r="E5787" s="62"/>
      <c r="F5787" s="62"/>
      <c r="G5787" s="62"/>
      <c r="H5787" s="62"/>
      <c r="I5787" s="62"/>
      <c r="J5787" s="62"/>
      <c r="K5787" s="62"/>
      <c r="L5787" s="62"/>
      <c r="M5787" s="62"/>
      <c r="N5787" s="62"/>
      <c r="O5787" s="62"/>
      <c r="P5787" s="62"/>
      <c r="Q5787" s="62"/>
      <c r="R5787" s="62"/>
      <c r="S5787" s="62"/>
      <c r="T5787" s="62"/>
      <c r="U5787" s="62"/>
      <c r="V5787" s="62"/>
      <c r="W5787" s="62"/>
      <c r="X5787" s="62"/>
      <c r="Y5787" s="62"/>
      <c r="Z5787" s="62"/>
      <c r="AA5787" s="62"/>
      <c r="AB5787" s="62"/>
      <c r="AC5787" s="62"/>
      <c r="AD5787" s="62"/>
      <c r="AE5787" s="62"/>
      <c r="AF5787" s="62"/>
      <c r="AG5787" s="62"/>
      <c r="AH5787" s="62"/>
      <c r="AI5787" s="62"/>
      <c r="AJ5787" s="62"/>
      <c r="AK5787" s="62"/>
      <c r="AL5787" s="62"/>
      <c r="AM5787" s="62"/>
      <c r="AN5787" s="62"/>
      <c r="AO5787" s="62"/>
      <c r="AP5787" s="62"/>
      <c r="AQ5787" s="62"/>
      <c r="AR5787" s="62"/>
      <c r="AS5787" s="62"/>
      <c r="AT5787" s="62"/>
      <c r="AU5787" s="62"/>
      <c r="AV5787" s="62"/>
      <c r="AW5787" s="62"/>
      <c r="AX5787" s="62"/>
    </row>
    <row r="5788" spans="2:50" ht="12.75" hidden="1" customHeight="1">
      <c r="D5788" s="60">
        <f>'Class 1-7 WorkSheet'!A5737</f>
        <v>0</v>
      </c>
      <c r="E5788" s="60"/>
      <c r="F5788" s="60"/>
      <c r="G5788" s="60"/>
      <c r="H5788" s="60"/>
      <c r="I5788" s="60"/>
      <c r="J5788" s="60"/>
      <c r="K5788" s="60"/>
      <c r="L5788" s="60"/>
      <c r="M5788" s="60"/>
      <c r="N5788" s="60"/>
      <c r="O5788" s="60"/>
      <c r="P5788" s="60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0"/>
      <c r="AC5788" s="60"/>
      <c r="AD5788" s="60"/>
      <c r="AE5788" s="60"/>
      <c r="AF5788" s="60"/>
      <c r="AG5788" s="60"/>
      <c r="AH5788" s="60"/>
      <c r="AI5788" s="60"/>
      <c r="AJ5788" s="60"/>
      <c r="AK5788" s="60"/>
      <c r="AL5788" s="60"/>
      <c r="AM5788" s="60"/>
      <c r="AN5788" s="60"/>
      <c r="AO5788" s="60"/>
      <c r="AP5788" s="60"/>
      <c r="AQ5788" s="60"/>
      <c r="AR5788" s="60"/>
      <c r="AS5788" s="60"/>
      <c r="AT5788" s="60"/>
      <c r="AU5788" s="60"/>
      <c r="AV5788" s="60"/>
      <c r="AW5788" s="60"/>
      <c r="AX5788" s="60"/>
    </row>
    <row r="5789" spans="2:50" ht="5.25" hidden="1" customHeight="1"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2:50" ht="31.5" hidden="1" customHeight="1">
      <c r="B5790" s="2"/>
      <c r="C5790" s="2"/>
      <c r="D5790" s="63" t="s">
        <v>45</v>
      </c>
      <c r="E5790" s="63"/>
      <c r="F5790" s="63"/>
      <c r="G5790" s="63"/>
      <c r="H5790" s="63"/>
      <c r="I5790" s="63"/>
      <c r="J5790" s="63"/>
      <c r="K5790" s="63"/>
      <c r="L5790" s="63"/>
      <c r="M5790" s="63"/>
      <c r="N5790" s="63"/>
      <c r="O5790" s="63"/>
      <c r="P5790" s="63"/>
      <c r="Q5790" s="63"/>
      <c r="R5790" s="63"/>
      <c r="S5790" s="63"/>
      <c r="T5790" s="63"/>
      <c r="U5790" s="63"/>
      <c r="V5790" s="63"/>
      <c r="W5790" s="63"/>
      <c r="X5790" s="63"/>
      <c r="Y5790" s="63"/>
      <c r="Z5790" s="63"/>
      <c r="AA5790" s="63"/>
      <c r="AB5790" s="63"/>
      <c r="AC5790" s="63"/>
      <c r="AD5790" s="63"/>
      <c r="AE5790" s="63"/>
      <c r="AF5790" s="63"/>
      <c r="AG5790" s="63"/>
      <c r="AH5790" s="63"/>
      <c r="AI5790" s="63"/>
      <c r="AJ5790" s="63"/>
      <c r="AK5790" s="63"/>
      <c r="AL5790" s="63"/>
      <c r="AM5790" s="63"/>
      <c r="AN5790" s="63"/>
      <c r="AO5790" s="63"/>
      <c r="AP5790" s="63"/>
      <c r="AQ5790" s="63"/>
      <c r="AR5790" s="63"/>
      <c r="AS5790" s="63"/>
      <c r="AT5790" s="63"/>
      <c r="AU5790" s="63"/>
      <c r="AV5790" s="63"/>
      <c r="AW5790" s="63"/>
      <c r="AX5790" s="63"/>
    </row>
    <row r="5791" spans="2:50" ht="21" hidden="1">
      <c r="D5791" s="65" t="s">
        <v>46</v>
      </c>
      <c r="E5791" s="65"/>
      <c r="F5791" s="65"/>
      <c r="G5791" s="65"/>
      <c r="H5791" s="65"/>
      <c r="I5791" s="65"/>
      <c r="J5791" s="65"/>
      <c r="K5791" s="65"/>
      <c r="L5791" s="65"/>
      <c r="M5791" s="65"/>
      <c r="N5791" s="65"/>
      <c r="O5791" s="65"/>
      <c r="P5791" s="65"/>
      <c r="Q5791" s="65"/>
      <c r="R5791" s="65"/>
      <c r="S5791" s="65"/>
      <c r="T5791" s="65"/>
      <c r="U5791" s="65"/>
      <c r="V5791" s="65"/>
      <c r="W5791" s="65"/>
      <c r="X5791" s="65"/>
      <c r="Y5791" s="65"/>
      <c r="Z5791" s="65"/>
      <c r="AA5791" s="65"/>
      <c r="AB5791" s="65"/>
      <c r="AC5791" s="65"/>
      <c r="AD5791" s="65"/>
      <c r="AE5791" s="65"/>
      <c r="AF5791" s="65"/>
      <c r="AG5791" s="65"/>
      <c r="AH5791" s="65"/>
      <c r="AI5791" s="65"/>
      <c r="AJ5791" s="65"/>
      <c r="AK5791" s="65"/>
      <c r="AL5791" s="65"/>
      <c r="AM5791" s="65"/>
      <c r="AN5791" s="65"/>
      <c r="AO5791" s="65"/>
      <c r="AP5791" s="65"/>
      <c r="AQ5791" s="65"/>
      <c r="AR5791" s="65"/>
      <c r="AS5791" s="65"/>
      <c r="AT5791" s="65"/>
      <c r="AU5791" s="65"/>
      <c r="AV5791" s="65"/>
      <c r="AW5791" s="65"/>
      <c r="AX5791" s="65"/>
    </row>
    <row r="5792" spans="2:50" ht="35.25" hidden="1" customHeight="1">
      <c r="D5792" s="62" t="s">
        <v>47</v>
      </c>
      <c r="E5792" s="62"/>
      <c r="F5792" s="62"/>
      <c r="G5792" s="62"/>
      <c r="H5792" s="62"/>
      <c r="I5792" s="62"/>
      <c r="J5792" s="62"/>
      <c r="K5792" s="62"/>
      <c r="L5792" s="62"/>
      <c r="M5792" s="62"/>
      <c r="N5792" s="62"/>
      <c r="O5792" s="62"/>
      <c r="P5792" s="62"/>
      <c r="Q5792" s="62"/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2"/>
      <c r="AC5792" s="62"/>
      <c r="AD5792" s="62"/>
      <c r="AE5792" s="62"/>
      <c r="AF5792" s="62"/>
      <c r="AG5792" s="62"/>
      <c r="AH5792" s="62"/>
      <c r="AI5792" s="62"/>
      <c r="AJ5792" s="62"/>
      <c r="AK5792" s="62"/>
      <c r="AL5792" s="62"/>
      <c r="AM5792" s="62"/>
      <c r="AN5792" s="62"/>
      <c r="AO5792" s="62"/>
      <c r="AP5792" s="62"/>
      <c r="AQ5792" s="62"/>
      <c r="AR5792" s="62"/>
      <c r="AS5792" s="62"/>
      <c r="AT5792" s="62"/>
      <c r="AU5792" s="62"/>
      <c r="AV5792" s="62"/>
      <c r="AW5792" s="62"/>
      <c r="AX5792" s="62"/>
    </row>
    <row r="5793" spans="4:50" ht="5.25" hidden="1" customHeight="1"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</row>
    <row r="5794" spans="4:50" ht="20.100000000000001" hidden="1" customHeight="1">
      <c r="D5794" s="60" t="s">
        <v>48</v>
      </c>
      <c r="E5794" s="60"/>
      <c r="F5794" s="60"/>
      <c r="G5794" s="60"/>
      <c r="H5794" s="60"/>
      <c r="I5794" s="60"/>
      <c r="J5794" s="60"/>
      <c r="K5794" s="60"/>
      <c r="L5794" s="60"/>
      <c r="M5794" s="60"/>
      <c r="N5794" s="64"/>
      <c r="O5794" s="56">
        <v>301</v>
      </c>
      <c r="P5794" s="57"/>
      <c r="Q5794" s="57"/>
      <c r="R5794" s="57"/>
      <c r="S5794" s="57"/>
      <c r="T5794" s="57"/>
      <c r="U5794" s="57"/>
      <c r="V5794" s="58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</row>
    <row r="5795" spans="4:50" ht="7.5" hidden="1" customHeight="1"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  <c r="AX5795" s="1"/>
    </row>
    <row r="5796" spans="4:50" ht="20.100000000000001" hidden="1" customHeight="1">
      <c r="D5796" s="1"/>
      <c r="E5796" s="1"/>
      <c r="F5796" s="1"/>
      <c r="G5796" s="1"/>
      <c r="H5796" s="1"/>
      <c r="I5796" s="1"/>
      <c r="J5796" s="1"/>
      <c r="K5796" s="1"/>
      <c r="L5796" s="1"/>
      <c r="M5796" s="1" t="s">
        <v>49</v>
      </c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56" t="e">
        <f>VLOOKUP(O5794,'Class 1-7 WorkSheet'!B5739:J5983,4,FALSE)</f>
        <v>#N/A</v>
      </c>
      <c r="AF5796" s="57"/>
      <c r="AG5796" s="57"/>
      <c r="AH5796" s="57"/>
      <c r="AI5796" s="57"/>
      <c r="AJ5796" s="57"/>
      <c r="AK5796" s="57"/>
      <c r="AL5796" s="57"/>
      <c r="AM5796" s="57"/>
      <c r="AN5796" s="57"/>
      <c r="AO5796" s="57"/>
      <c r="AP5796" s="57"/>
      <c r="AQ5796" s="57"/>
      <c r="AR5796" s="57"/>
      <c r="AS5796" s="57"/>
      <c r="AT5796" s="57"/>
      <c r="AU5796" s="57"/>
      <c r="AV5796" s="57"/>
      <c r="AW5796" s="57"/>
      <c r="AX5796" s="58"/>
    </row>
    <row r="5797" spans="4:50" ht="6.75" hidden="1" customHeight="1"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</row>
    <row r="5798" spans="4:50" ht="20.100000000000001" hidden="1" customHeight="1">
      <c r="D5798" s="1" t="s">
        <v>53</v>
      </c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56" t="e">
        <f>VLOOKUP(O5794,'Class 1-7 WorkSheet'!B5739:J5800,6,FALSE)</f>
        <v>#N/A</v>
      </c>
      <c r="Y5798" s="57"/>
      <c r="Z5798" s="57"/>
      <c r="AA5798" s="57"/>
      <c r="AB5798" s="57"/>
      <c r="AC5798" s="57"/>
      <c r="AD5798" s="57"/>
      <c r="AE5798" s="57"/>
      <c r="AF5798" s="57"/>
      <c r="AG5798" s="57"/>
      <c r="AH5798" s="57"/>
      <c r="AI5798" s="57"/>
      <c r="AJ5798" s="57"/>
      <c r="AK5798" s="57"/>
      <c r="AL5798" s="57"/>
      <c r="AM5798" s="57"/>
      <c r="AN5798" s="58"/>
      <c r="AO5798" s="1"/>
      <c r="AP5798" s="1" t="s">
        <v>57</v>
      </c>
      <c r="AQ5798" s="1"/>
      <c r="AR5798" s="1"/>
      <c r="AS5798" s="1"/>
      <c r="AT5798" s="1"/>
      <c r="AU5798" s="1"/>
      <c r="AV5798" s="1"/>
      <c r="AW5798" s="1"/>
      <c r="AX5798" s="1"/>
    </row>
    <row r="5799" spans="4:50" ht="5.25" hidden="1" customHeight="1"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  <c r="AX5799" s="1"/>
    </row>
    <row r="5800" spans="4:50" ht="20.100000000000001" hidden="1" customHeight="1">
      <c r="D5800" s="1" t="s">
        <v>54</v>
      </c>
      <c r="E5800" s="1"/>
      <c r="F5800" s="1"/>
      <c r="G5800" s="56" t="e">
        <f>VLOOKUP(O5794,'Class 1-7 WorkSheet'!B5739:J5800,5,FALSE)</f>
        <v>#N/A</v>
      </c>
      <c r="H5800" s="57"/>
      <c r="I5800" s="57"/>
      <c r="J5800" s="57"/>
      <c r="K5800" s="57"/>
      <c r="L5800" s="57"/>
      <c r="M5800" s="57"/>
      <c r="N5800" s="57"/>
      <c r="O5800" s="57"/>
      <c r="P5800" s="57"/>
      <c r="Q5800" s="57"/>
      <c r="R5800" s="57"/>
      <c r="S5800" s="57"/>
      <c r="T5800" s="57"/>
      <c r="U5800" s="57"/>
      <c r="V5800" s="57"/>
      <c r="W5800" s="57"/>
      <c r="X5800" s="57"/>
      <c r="Y5800" s="57"/>
      <c r="Z5800" s="58"/>
      <c r="AA5800" s="1" t="s">
        <v>58</v>
      </c>
      <c r="AB5800" s="1"/>
      <c r="AC5800" s="1"/>
      <c r="AD5800" s="1"/>
      <c r="AE5800" s="1"/>
      <c r="AF5800" s="1"/>
      <c r="AG5800" s="1"/>
      <c r="AH5800" s="1"/>
      <c r="AI5800" s="1"/>
      <c r="AJ5800" s="1"/>
      <c r="AK5800" s="1" t="s">
        <v>55</v>
      </c>
      <c r="AL5800" s="1"/>
      <c r="AM5800" s="1"/>
      <c r="AN5800" s="1"/>
      <c r="AO5800" s="1"/>
      <c r="AP5800" s="1"/>
      <c r="AQ5800" s="66" t="e">
        <f>VLOOKUP(O5794,'Class 1-7 WorkSheet'!B5739:J5800,9,FALSE)</f>
        <v>#N/A</v>
      </c>
      <c r="AR5800" s="67"/>
      <c r="AS5800" s="67"/>
      <c r="AT5800" s="67"/>
      <c r="AU5800" s="67"/>
      <c r="AV5800" s="67"/>
      <c r="AW5800" s="67"/>
      <c r="AX5800" s="68"/>
    </row>
    <row r="5801" spans="4:50" ht="6" hidden="1" customHeight="1"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  <c r="AX5801" s="1"/>
    </row>
    <row r="5802" spans="4:50" ht="20.100000000000001" hidden="1" customHeight="1">
      <c r="D5802" s="1" t="s">
        <v>50</v>
      </c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56">
        <f>'Class 1-7 WorkSheet'!D5736</f>
        <v>0</v>
      </c>
      <c r="P5802" s="57"/>
      <c r="Q5802" s="57"/>
      <c r="R5802" s="57"/>
      <c r="S5802" s="57"/>
      <c r="T5802" s="57"/>
      <c r="U5802" s="57"/>
      <c r="V5802" s="57"/>
      <c r="W5802" s="57"/>
      <c r="X5802" s="57"/>
      <c r="Y5802" s="57"/>
      <c r="Z5802" s="57"/>
      <c r="AA5802" s="57"/>
      <c r="AB5802" s="57"/>
      <c r="AC5802" s="57"/>
      <c r="AD5802" s="57"/>
      <c r="AE5802" s="57"/>
      <c r="AF5802" s="57"/>
      <c r="AG5802" s="57"/>
      <c r="AH5802" s="57"/>
      <c r="AI5802" s="58"/>
      <c r="AJ5802" s="1" t="s">
        <v>56</v>
      </c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56" t="e">
        <f>VLOOKUP(O5794,'Class 1-7 WorkSheet'!B5739:J5983,3,FALSE)</f>
        <v>#N/A</v>
      </c>
      <c r="AW5802" s="57"/>
      <c r="AX5802" s="58"/>
    </row>
    <row r="5803" spans="4:50" ht="6" hidden="1" customHeight="1"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</row>
    <row r="5804" spans="4:50" ht="20.100000000000001" hidden="1" customHeight="1">
      <c r="D5804" s="1" t="s">
        <v>52</v>
      </c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</row>
    <row r="5805" spans="4:50" ht="6" hidden="1" customHeight="1"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  <c r="AX5805" s="1"/>
    </row>
    <row r="5806" spans="4:50" ht="20.100000000000001" hidden="1" customHeight="1">
      <c r="D5806" s="1"/>
      <c r="E5806" s="1"/>
      <c r="F5806" s="1"/>
      <c r="G5806" s="1"/>
      <c r="H5806" s="1"/>
      <c r="I5806" s="1"/>
      <c r="J5806" s="1" t="s">
        <v>62</v>
      </c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56" t="e">
        <f>VLOOKUP(O5794,'Class 1-7 WorkSheet'!B5739:J5983,2,FALSE)</f>
        <v>#N/A</v>
      </c>
      <c r="V5806" s="57"/>
      <c r="W5806" s="58"/>
      <c r="X5806" s="1" t="s">
        <v>59</v>
      </c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</row>
    <row r="5807" spans="4:50" ht="5.25" hidden="1" customHeight="1"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3"/>
      <c r="V5807" s="3"/>
      <c r="W5807" s="3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  <c r="AX5807" s="1"/>
    </row>
    <row r="5808" spans="4:50" ht="20.100000000000001" hidden="1" customHeight="1">
      <c r="D5808" s="1" t="s">
        <v>51</v>
      </c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  <c r="AX5808" s="1"/>
    </row>
    <row r="5809" spans="4:50" ht="17.25" hidden="1" customHeight="1"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</row>
    <row r="5810" spans="4:50" ht="20.100000000000001" hidden="1" customHeight="1">
      <c r="D5810" s="1" t="s">
        <v>60</v>
      </c>
      <c r="E5810" s="1"/>
      <c r="F5810" s="1"/>
      <c r="G5810" s="1"/>
      <c r="H5810" s="1"/>
      <c r="I5810" s="60"/>
      <c r="J5810" s="60"/>
      <c r="K5810" s="60"/>
      <c r="L5810" s="60"/>
      <c r="M5810" s="60"/>
      <c r="N5810" s="60"/>
      <c r="O5810" s="60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61" t="s">
        <v>61</v>
      </c>
      <c r="AH5810" s="61"/>
      <c r="AI5810" s="61"/>
      <c r="AJ5810" s="61"/>
      <c r="AK5810" s="61"/>
      <c r="AL5810" s="61"/>
      <c r="AM5810" s="61"/>
      <c r="AN5810" s="61"/>
      <c r="AO5810" s="61"/>
      <c r="AP5810" s="61"/>
      <c r="AQ5810" s="61"/>
      <c r="AR5810" s="61"/>
      <c r="AS5810" s="61"/>
      <c r="AT5810" s="61"/>
      <c r="AU5810" s="1"/>
      <c r="AV5810" s="1"/>
      <c r="AW5810" s="1"/>
      <c r="AX5810" s="1"/>
    </row>
    <row r="5811" spans="4:50" hidden="1"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61"/>
      <c r="AH5811" s="61"/>
      <c r="AI5811" s="61"/>
      <c r="AJ5811" s="61"/>
      <c r="AK5811" s="61"/>
      <c r="AL5811" s="61"/>
      <c r="AM5811" s="61"/>
      <c r="AN5811" s="61"/>
      <c r="AO5811" s="61"/>
      <c r="AP5811" s="61"/>
      <c r="AQ5811" s="61"/>
      <c r="AR5811" s="61"/>
      <c r="AS5811" s="61"/>
      <c r="AT5811" s="61"/>
      <c r="AU5811" s="1"/>
      <c r="AV5811" s="1"/>
      <c r="AW5811" s="1"/>
      <c r="AX5811" s="1"/>
    </row>
    <row r="5812" spans="4:50" hidden="1"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</row>
    <row r="5813" spans="4:50" hidden="1"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  <c r="AX5813" s="1"/>
    </row>
    <row r="5814" spans="4:50" hidden="1"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  <c r="AX5814" s="1"/>
    </row>
    <row r="5815" spans="4:50" hidden="1"/>
    <row r="5816" spans="4:50" hidden="1"/>
    <row r="5817" spans="4:50" hidden="1"/>
    <row r="5818" spans="4:50" hidden="1"/>
    <row r="5819" spans="4:50" hidden="1"/>
    <row r="5820" spans="4:50" hidden="1"/>
    <row r="5821" spans="4:50" hidden="1"/>
    <row r="5822" spans="4:50" hidden="1"/>
    <row r="5823" spans="4:50" hidden="1"/>
    <row r="5824" spans="4:50" hidden="1"/>
    <row r="5825" spans="2:50" hidden="1"/>
    <row r="5826" spans="2:50" hidden="1"/>
    <row r="5827" spans="2:50" hidden="1"/>
    <row r="5828" spans="2:50" hidden="1"/>
    <row r="5829" spans="2:50" hidden="1"/>
    <row r="5830" spans="2:50" hidden="1"/>
    <row r="5831" spans="2:50" hidden="1"/>
    <row r="5832" spans="2:50" hidden="1"/>
    <row r="5833" spans="2:50" hidden="1"/>
    <row r="5834" spans="2:50" hidden="1"/>
    <row r="5835" spans="2:50" hidden="1"/>
    <row r="5836" spans="2:50" ht="27" hidden="1" customHeight="1">
      <c r="D5836" s="62" t="s">
        <v>69</v>
      </c>
      <c r="E5836" s="62"/>
      <c r="F5836" s="62"/>
      <c r="G5836" s="62"/>
      <c r="H5836" s="62"/>
      <c r="I5836" s="62"/>
      <c r="J5836" s="62"/>
      <c r="K5836" s="62"/>
      <c r="L5836" s="62"/>
      <c r="M5836" s="62"/>
      <c r="N5836" s="62"/>
      <c r="O5836" s="62"/>
      <c r="P5836" s="62"/>
      <c r="Q5836" s="62"/>
      <c r="R5836" s="62"/>
      <c r="S5836" s="62"/>
      <c r="T5836" s="62"/>
      <c r="U5836" s="62"/>
      <c r="V5836" s="62"/>
      <c r="W5836" s="62"/>
      <c r="X5836" s="62"/>
      <c r="Y5836" s="62"/>
      <c r="Z5836" s="62"/>
      <c r="AA5836" s="62"/>
      <c r="AB5836" s="62"/>
      <c r="AC5836" s="62"/>
      <c r="AD5836" s="62"/>
      <c r="AE5836" s="62"/>
      <c r="AF5836" s="62"/>
      <c r="AG5836" s="62"/>
      <c r="AH5836" s="62"/>
      <c r="AI5836" s="62"/>
      <c r="AJ5836" s="62"/>
      <c r="AK5836" s="62"/>
      <c r="AL5836" s="62"/>
      <c r="AM5836" s="62"/>
      <c r="AN5836" s="62"/>
      <c r="AO5836" s="62"/>
      <c r="AP5836" s="62"/>
      <c r="AQ5836" s="62"/>
      <c r="AR5836" s="62"/>
      <c r="AS5836" s="62"/>
      <c r="AT5836" s="62"/>
      <c r="AU5836" s="62"/>
      <c r="AV5836" s="62"/>
      <c r="AW5836" s="62"/>
      <c r="AX5836" s="62"/>
    </row>
    <row r="5837" spans="2:50" ht="12.75" hidden="1" customHeight="1">
      <c r="D5837" s="60">
        <f>'Class 1-7 WorkSheet'!A5835</f>
        <v>0</v>
      </c>
      <c r="E5837" s="60"/>
      <c r="F5837" s="60"/>
      <c r="G5837" s="60"/>
      <c r="H5837" s="60"/>
      <c r="I5837" s="60"/>
      <c r="J5837" s="60"/>
      <c r="K5837" s="60"/>
      <c r="L5837" s="60"/>
      <c r="M5837" s="60"/>
      <c r="N5837" s="60"/>
      <c r="O5837" s="60"/>
      <c r="P5837" s="60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0"/>
      <c r="AC5837" s="60"/>
      <c r="AD5837" s="60"/>
      <c r="AE5837" s="60"/>
      <c r="AF5837" s="60"/>
      <c r="AG5837" s="60"/>
      <c r="AH5837" s="60"/>
      <c r="AI5837" s="60"/>
      <c r="AJ5837" s="60"/>
      <c r="AK5837" s="60"/>
      <c r="AL5837" s="60"/>
      <c r="AM5837" s="60"/>
      <c r="AN5837" s="60"/>
      <c r="AO5837" s="60"/>
      <c r="AP5837" s="60"/>
      <c r="AQ5837" s="60"/>
      <c r="AR5837" s="60"/>
      <c r="AS5837" s="60"/>
      <c r="AT5837" s="60"/>
      <c r="AU5837" s="60"/>
      <c r="AV5837" s="60"/>
      <c r="AW5837" s="60"/>
      <c r="AX5837" s="60"/>
    </row>
    <row r="5838" spans="2:50" ht="5.25" hidden="1" customHeight="1"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2:50" ht="31.5" hidden="1" customHeight="1">
      <c r="B5839" s="2"/>
      <c r="C5839" s="2"/>
      <c r="D5839" s="63" t="s">
        <v>45</v>
      </c>
      <c r="E5839" s="63"/>
      <c r="F5839" s="63"/>
      <c r="G5839" s="63"/>
      <c r="H5839" s="63"/>
      <c r="I5839" s="63"/>
      <c r="J5839" s="63"/>
      <c r="K5839" s="63"/>
      <c r="L5839" s="63"/>
      <c r="M5839" s="63"/>
      <c r="N5839" s="63"/>
      <c r="O5839" s="63"/>
      <c r="P5839" s="63"/>
      <c r="Q5839" s="63"/>
      <c r="R5839" s="63"/>
      <c r="S5839" s="63"/>
      <c r="T5839" s="63"/>
      <c r="U5839" s="63"/>
      <c r="V5839" s="63"/>
      <c r="W5839" s="63"/>
      <c r="X5839" s="63"/>
      <c r="Y5839" s="63"/>
      <c r="Z5839" s="63"/>
      <c r="AA5839" s="63"/>
      <c r="AB5839" s="63"/>
      <c r="AC5839" s="63"/>
      <c r="AD5839" s="63"/>
      <c r="AE5839" s="63"/>
      <c r="AF5839" s="63"/>
      <c r="AG5839" s="63"/>
      <c r="AH5839" s="63"/>
      <c r="AI5839" s="63"/>
      <c r="AJ5839" s="63"/>
      <c r="AK5839" s="63"/>
      <c r="AL5839" s="63"/>
      <c r="AM5839" s="63"/>
      <c r="AN5839" s="63"/>
      <c r="AO5839" s="63"/>
      <c r="AP5839" s="63"/>
      <c r="AQ5839" s="63"/>
      <c r="AR5839" s="63"/>
      <c r="AS5839" s="63"/>
      <c r="AT5839" s="63"/>
      <c r="AU5839" s="63"/>
      <c r="AV5839" s="63"/>
      <c r="AW5839" s="63"/>
      <c r="AX5839" s="63"/>
    </row>
    <row r="5840" spans="2:50" ht="21" hidden="1">
      <c r="D5840" s="65" t="s">
        <v>46</v>
      </c>
      <c r="E5840" s="65"/>
      <c r="F5840" s="65"/>
      <c r="G5840" s="65"/>
      <c r="H5840" s="65"/>
      <c r="I5840" s="65"/>
      <c r="J5840" s="65"/>
      <c r="K5840" s="65"/>
      <c r="L5840" s="65"/>
      <c r="M5840" s="65"/>
      <c r="N5840" s="65"/>
      <c r="O5840" s="65"/>
      <c r="P5840" s="65"/>
      <c r="Q5840" s="65"/>
      <c r="R5840" s="65"/>
      <c r="S5840" s="65"/>
      <c r="T5840" s="65"/>
      <c r="U5840" s="65"/>
      <c r="V5840" s="65"/>
      <c r="W5840" s="65"/>
      <c r="X5840" s="65"/>
      <c r="Y5840" s="65"/>
      <c r="Z5840" s="65"/>
      <c r="AA5840" s="65"/>
      <c r="AB5840" s="65"/>
      <c r="AC5840" s="65"/>
      <c r="AD5840" s="65"/>
      <c r="AE5840" s="65"/>
      <c r="AF5840" s="65"/>
      <c r="AG5840" s="65"/>
      <c r="AH5840" s="65"/>
      <c r="AI5840" s="65"/>
      <c r="AJ5840" s="65"/>
      <c r="AK5840" s="65"/>
      <c r="AL5840" s="65"/>
      <c r="AM5840" s="65"/>
      <c r="AN5840" s="65"/>
      <c r="AO5840" s="65"/>
      <c r="AP5840" s="65"/>
      <c r="AQ5840" s="65"/>
      <c r="AR5840" s="65"/>
      <c r="AS5840" s="65"/>
      <c r="AT5840" s="65"/>
      <c r="AU5840" s="65"/>
      <c r="AV5840" s="65"/>
      <c r="AW5840" s="65"/>
      <c r="AX5840" s="65"/>
    </row>
    <row r="5841" spans="4:50" ht="35.25" hidden="1" customHeight="1">
      <c r="D5841" s="62" t="s">
        <v>47</v>
      </c>
      <c r="E5841" s="62"/>
      <c r="F5841" s="62"/>
      <c r="G5841" s="62"/>
      <c r="H5841" s="62"/>
      <c r="I5841" s="62"/>
      <c r="J5841" s="62"/>
      <c r="K5841" s="62"/>
      <c r="L5841" s="62"/>
      <c r="M5841" s="62"/>
      <c r="N5841" s="62"/>
      <c r="O5841" s="62"/>
      <c r="P5841" s="62"/>
      <c r="Q5841" s="62"/>
      <c r="R5841" s="62"/>
      <c r="S5841" s="62"/>
      <c r="T5841" s="62"/>
      <c r="U5841" s="62"/>
      <c r="V5841" s="62"/>
      <c r="W5841" s="62"/>
      <c r="X5841" s="62"/>
      <c r="Y5841" s="62"/>
      <c r="Z5841" s="62"/>
      <c r="AA5841" s="62"/>
      <c r="AB5841" s="62"/>
      <c r="AC5841" s="62"/>
      <c r="AD5841" s="62"/>
      <c r="AE5841" s="62"/>
      <c r="AF5841" s="62"/>
      <c r="AG5841" s="62"/>
      <c r="AH5841" s="62"/>
      <c r="AI5841" s="62"/>
      <c r="AJ5841" s="62"/>
      <c r="AK5841" s="62"/>
      <c r="AL5841" s="62"/>
      <c r="AM5841" s="62"/>
      <c r="AN5841" s="62"/>
      <c r="AO5841" s="62"/>
      <c r="AP5841" s="62"/>
      <c r="AQ5841" s="62"/>
      <c r="AR5841" s="62"/>
      <c r="AS5841" s="62"/>
      <c r="AT5841" s="62"/>
      <c r="AU5841" s="62"/>
      <c r="AV5841" s="62"/>
      <c r="AW5841" s="62"/>
      <c r="AX5841" s="62"/>
    </row>
    <row r="5842" spans="4:50" ht="5.25" hidden="1" customHeight="1"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</row>
    <row r="5843" spans="4:50" ht="20.100000000000001" hidden="1" customHeight="1">
      <c r="D5843" s="60" t="s">
        <v>48</v>
      </c>
      <c r="E5843" s="60"/>
      <c r="F5843" s="60"/>
      <c r="G5843" s="60"/>
      <c r="H5843" s="60"/>
      <c r="I5843" s="60"/>
      <c r="J5843" s="60"/>
      <c r="K5843" s="60"/>
      <c r="L5843" s="60"/>
      <c r="M5843" s="60"/>
      <c r="N5843" s="64"/>
      <c r="O5843" s="56">
        <v>301</v>
      </c>
      <c r="P5843" s="57"/>
      <c r="Q5843" s="57"/>
      <c r="R5843" s="57"/>
      <c r="S5843" s="57"/>
      <c r="T5843" s="57"/>
      <c r="U5843" s="57"/>
      <c r="V5843" s="58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  <c r="AX5843" s="1"/>
    </row>
    <row r="5844" spans="4:50" ht="7.5" hidden="1" customHeight="1"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  <c r="AX5844" s="1"/>
    </row>
    <row r="5845" spans="4:50" ht="20.100000000000001" hidden="1" customHeight="1">
      <c r="D5845" s="1"/>
      <c r="E5845" s="1"/>
      <c r="F5845" s="1"/>
      <c r="G5845" s="1"/>
      <c r="H5845" s="1"/>
      <c r="I5845" s="1"/>
      <c r="J5845" s="1"/>
      <c r="K5845" s="1"/>
      <c r="L5845" s="1"/>
      <c r="M5845" s="1" t="s">
        <v>49</v>
      </c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56" t="e">
        <f>VLOOKUP(O5843,'Class 1-7 WorkSheet'!B5837:J6032,4,FALSE)</f>
        <v>#N/A</v>
      </c>
      <c r="AF5845" s="57"/>
      <c r="AG5845" s="57"/>
      <c r="AH5845" s="57"/>
      <c r="AI5845" s="57"/>
      <c r="AJ5845" s="57"/>
      <c r="AK5845" s="57"/>
      <c r="AL5845" s="57"/>
      <c r="AM5845" s="57"/>
      <c r="AN5845" s="57"/>
      <c r="AO5845" s="57"/>
      <c r="AP5845" s="57"/>
      <c r="AQ5845" s="57"/>
      <c r="AR5845" s="57"/>
      <c r="AS5845" s="57"/>
      <c r="AT5845" s="57"/>
      <c r="AU5845" s="57"/>
      <c r="AV5845" s="57"/>
      <c r="AW5845" s="57"/>
      <c r="AX5845" s="58"/>
    </row>
    <row r="5846" spans="4:50" ht="6.75" hidden="1" customHeight="1"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</row>
    <row r="5847" spans="4:50" ht="20.100000000000001" hidden="1" customHeight="1">
      <c r="D5847" s="1" t="s">
        <v>53</v>
      </c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56" t="e">
        <f>VLOOKUP(O5843,'Class 1-7 WorkSheet'!B5837:J5849,6,FALSE)</f>
        <v>#N/A</v>
      </c>
      <c r="Y5847" s="57"/>
      <c r="Z5847" s="57"/>
      <c r="AA5847" s="57"/>
      <c r="AB5847" s="57"/>
      <c r="AC5847" s="57"/>
      <c r="AD5847" s="57"/>
      <c r="AE5847" s="57"/>
      <c r="AF5847" s="57"/>
      <c r="AG5847" s="57"/>
      <c r="AH5847" s="57"/>
      <c r="AI5847" s="57"/>
      <c r="AJ5847" s="57"/>
      <c r="AK5847" s="57"/>
      <c r="AL5847" s="57"/>
      <c r="AM5847" s="57"/>
      <c r="AN5847" s="58"/>
      <c r="AO5847" s="1"/>
      <c r="AP5847" s="1" t="s">
        <v>57</v>
      </c>
      <c r="AQ5847" s="1"/>
      <c r="AR5847" s="1"/>
      <c r="AS5847" s="1"/>
      <c r="AT5847" s="1"/>
      <c r="AU5847" s="1"/>
      <c r="AV5847" s="1"/>
      <c r="AW5847" s="1"/>
      <c r="AX5847" s="1"/>
    </row>
    <row r="5848" spans="4:50" ht="5.25" hidden="1" customHeight="1"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</row>
    <row r="5849" spans="4:50" ht="20.100000000000001" hidden="1" customHeight="1">
      <c r="D5849" s="1" t="s">
        <v>54</v>
      </c>
      <c r="E5849" s="1"/>
      <c r="F5849" s="1"/>
      <c r="G5849" s="56" t="e">
        <f>VLOOKUP(O5843,'Class 1-7 WorkSheet'!B5837:J5849,5,FALSE)</f>
        <v>#N/A</v>
      </c>
      <c r="H5849" s="57"/>
      <c r="I5849" s="57"/>
      <c r="J5849" s="57"/>
      <c r="K5849" s="57"/>
      <c r="L5849" s="57"/>
      <c r="M5849" s="57"/>
      <c r="N5849" s="57"/>
      <c r="O5849" s="57"/>
      <c r="P5849" s="57"/>
      <c r="Q5849" s="57"/>
      <c r="R5849" s="57"/>
      <c r="S5849" s="57"/>
      <c r="T5849" s="57"/>
      <c r="U5849" s="57"/>
      <c r="V5849" s="57"/>
      <c r="W5849" s="57"/>
      <c r="X5849" s="57"/>
      <c r="Y5849" s="57"/>
      <c r="Z5849" s="58"/>
      <c r="AA5849" s="1" t="s">
        <v>58</v>
      </c>
      <c r="AB5849" s="1"/>
      <c r="AC5849" s="1"/>
      <c r="AD5849" s="1"/>
      <c r="AE5849" s="1"/>
      <c r="AF5849" s="1"/>
      <c r="AG5849" s="1"/>
      <c r="AH5849" s="1"/>
      <c r="AI5849" s="1"/>
      <c r="AJ5849" s="1"/>
      <c r="AK5849" s="1" t="s">
        <v>55</v>
      </c>
      <c r="AL5849" s="1"/>
      <c r="AM5849" s="1"/>
      <c r="AN5849" s="1"/>
      <c r="AO5849" s="1"/>
      <c r="AP5849" s="1"/>
      <c r="AQ5849" s="66" t="e">
        <f>VLOOKUP(O5843,'Class 1-7 WorkSheet'!B5837:J5849,9,FALSE)</f>
        <v>#N/A</v>
      </c>
      <c r="AR5849" s="67"/>
      <c r="AS5849" s="67"/>
      <c r="AT5849" s="67"/>
      <c r="AU5849" s="67"/>
      <c r="AV5849" s="67"/>
      <c r="AW5849" s="67"/>
      <c r="AX5849" s="68"/>
    </row>
    <row r="5850" spans="4:50" ht="6" hidden="1" customHeight="1"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  <c r="AX5850" s="1"/>
    </row>
    <row r="5851" spans="4:50" ht="20.100000000000001" hidden="1" customHeight="1">
      <c r="D5851" s="1" t="s">
        <v>50</v>
      </c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56">
        <f>'Class 1-7 WorkSheet'!D5834</f>
        <v>0</v>
      </c>
      <c r="P5851" s="57"/>
      <c r="Q5851" s="57"/>
      <c r="R5851" s="57"/>
      <c r="S5851" s="57"/>
      <c r="T5851" s="57"/>
      <c r="U5851" s="57"/>
      <c r="V5851" s="57"/>
      <c r="W5851" s="57"/>
      <c r="X5851" s="57"/>
      <c r="Y5851" s="57"/>
      <c r="Z5851" s="57"/>
      <c r="AA5851" s="57"/>
      <c r="AB5851" s="57"/>
      <c r="AC5851" s="57"/>
      <c r="AD5851" s="57"/>
      <c r="AE5851" s="57"/>
      <c r="AF5851" s="57"/>
      <c r="AG5851" s="57"/>
      <c r="AH5851" s="57"/>
      <c r="AI5851" s="58"/>
      <c r="AJ5851" s="1" t="s">
        <v>56</v>
      </c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56" t="e">
        <f>VLOOKUP(O5843,'Class 1-7 WorkSheet'!B5837:J6032,3,FALSE)</f>
        <v>#N/A</v>
      </c>
      <c r="AW5851" s="57"/>
      <c r="AX5851" s="58"/>
    </row>
    <row r="5852" spans="4:50" ht="6" hidden="1" customHeight="1"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</row>
    <row r="5853" spans="4:50" ht="20.100000000000001" hidden="1" customHeight="1">
      <c r="D5853" s="1" t="s">
        <v>52</v>
      </c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  <c r="AX5853" s="1"/>
    </row>
    <row r="5854" spans="4:50" ht="6" hidden="1" customHeight="1"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</row>
    <row r="5855" spans="4:50" ht="20.100000000000001" hidden="1" customHeight="1">
      <c r="D5855" s="1"/>
      <c r="E5855" s="1"/>
      <c r="F5855" s="1"/>
      <c r="G5855" s="1"/>
      <c r="H5855" s="1"/>
      <c r="I5855" s="1"/>
      <c r="J5855" s="1" t="s">
        <v>62</v>
      </c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56" t="e">
        <f>VLOOKUP(O5843,'Class 1-7 WorkSheet'!B5837:J6032,2,FALSE)</f>
        <v>#N/A</v>
      </c>
      <c r="V5855" s="57"/>
      <c r="W5855" s="58"/>
      <c r="X5855" s="1" t="s">
        <v>59</v>
      </c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</row>
    <row r="5856" spans="4:50" ht="5.25" hidden="1" customHeight="1"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3"/>
      <c r="V5856" s="3"/>
      <c r="W5856" s="3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</row>
    <row r="5857" spans="4:50" ht="20.100000000000001" hidden="1" customHeight="1">
      <c r="D5857" s="1" t="s">
        <v>51</v>
      </c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</row>
    <row r="5858" spans="4:50" ht="17.25" hidden="1" customHeight="1"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</row>
    <row r="5859" spans="4:50" ht="20.100000000000001" hidden="1" customHeight="1">
      <c r="D5859" s="1" t="s">
        <v>60</v>
      </c>
      <c r="E5859" s="1"/>
      <c r="F5859" s="1"/>
      <c r="G5859" s="1"/>
      <c r="H5859" s="1"/>
      <c r="I5859" s="60"/>
      <c r="J5859" s="60"/>
      <c r="K5859" s="60"/>
      <c r="L5859" s="60"/>
      <c r="M5859" s="60"/>
      <c r="N5859" s="60"/>
      <c r="O5859" s="60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61" t="s">
        <v>61</v>
      </c>
      <c r="AH5859" s="61"/>
      <c r="AI5859" s="61"/>
      <c r="AJ5859" s="61"/>
      <c r="AK5859" s="61"/>
      <c r="AL5859" s="61"/>
      <c r="AM5859" s="61"/>
      <c r="AN5859" s="61"/>
      <c r="AO5859" s="61"/>
      <c r="AP5859" s="61"/>
      <c r="AQ5859" s="61"/>
      <c r="AR5859" s="61"/>
      <c r="AS5859" s="61"/>
      <c r="AT5859" s="61"/>
      <c r="AU5859" s="1"/>
      <c r="AV5859" s="1"/>
      <c r="AW5859" s="1"/>
      <c r="AX5859" s="1"/>
    </row>
    <row r="5860" spans="4:50" hidden="1"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61"/>
      <c r="AH5860" s="61"/>
      <c r="AI5860" s="61"/>
      <c r="AJ5860" s="61"/>
      <c r="AK5860" s="61"/>
      <c r="AL5860" s="61"/>
      <c r="AM5860" s="61"/>
      <c r="AN5860" s="61"/>
      <c r="AO5860" s="61"/>
      <c r="AP5860" s="61"/>
      <c r="AQ5860" s="61"/>
      <c r="AR5860" s="61"/>
      <c r="AS5860" s="61"/>
      <c r="AT5860" s="61"/>
      <c r="AU5860" s="1"/>
      <c r="AV5860" s="1"/>
      <c r="AW5860" s="1"/>
      <c r="AX5860" s="1"/>
    </row>
    <row r="5861" spans="4:50" hidden="1"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</row>
    <row r="5862" spans="4:50" hidden="1"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</row>
    <row r="5863" spans="4:50" hidden="1"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</row>
    <row r="5864" spans="4:50" hidden="1"/>
    <row r="5865" spans="4:50" hidden="1"/>
    <row r="5866" spans="4:50" hidden="1"/>
    <row r="5867" spans="4:50" hidden="1"/>
    <row r="5868" spans="4:50" hidden="1"/>
    <row r="5869" spans="4:50" hidden="1"/>
    <row r="5870" spans="4:50" hidden="1"/>
    <row r="5871" spans="4:50" hidden="1"/>
    <row r="5872" spans="4:50" hidden="1"/>
    <row r="5873" spans="2:50" hidden="1"/>
    <row r="5874" spans="2:50" hidden="1"/>
    <row r="5875" spans="2:50" hidden="1"/>
    <row r="5876" spans="2:50" hidden="1"/>
    <row r="5877" spans="2:50" hidden="1"/>
    <row r="5878" spans="2:50" hidden="1"/>
    <row r="5879" spans="2:50" hidden="1"/>
    <row r="5880" spans="2:50" hidden="1"/>
    <row r="5881" spans="2:50" hidden="1"/>
    <row r="5882" spans="2:50" hidden="1"/>
    <row r="5883" spans="2:50" hidden="1"/>
    <row r="5884" spans="2:50" hidden="1"/>
    <row r="5885" spans="2:50" ht="27" hidden="1" customHeight="1">
      <c r="D5885" s="62" t="s">
        <v>69</v>
      </c>
      <c r="E5885" s="62"/>
      <c r="F5885" s="62"/>
      <c r="G5885" s="62"/>
      <c r="H5885" s="62"/>
      <c r="I5885" s="62"/>
      <c r="J5885" s="62"/>
      <c r="K5885" s="62"/>
      <c r="L5885" s="62"/>
      <c r="M5885" s="62"/>
      <c r="N5885" s="62"/>
      <c r="O5885" s="62"/>
      <c r="P5885" s="62"/>
      <c r="Q5885" s="62"/>
      <c r="R5885" s="62"/>
      <c r="S5885" s="62"/>
      <c r="T5885" s="62"/>
      <c r="U5885" s="62"/>
      <c r="V5885" s="62"/>
      <c r="W5885" s="62"/>
      <c r="X5885" s="62"/>
      <c r="Y5885" s="62"/>
      <c r="Z5885" s="62"/>
      <c r="AA5885" s="62"/>
      <c r="AB5885" s="62"/>
      <c r="AC5885" s="62"/>
      <c r="AD5885" s="62"/>
      <c r="AE5885" s="62"/>
      <c r="AF5885" s="62"/>
      <c r="AG5885" s="62"/>
      <c r="AH5885" s="62"/>
      <c r="AI5885" s="62"/>
      <c r="AJ5885" s="62"/>
      <c r="AK5885" s="62"/>
      <c r="AL5885" s="62"/>
      <c r="AM5885" s="62"/>
      <c r="AN5885" s="62"/>
      <c r="AO5885" s="62"/>
      <c r="AP5885" s="62"/>
      <c r="AQ5885" s="62"/>
      <c r="AR5885" s="62"/>
      <c r="AS5885" s="62"/>
      <c r="AT5885" s="62"/>
      <c r="AU5885" s="62"/>
      <c r="AV5885" s="62"/>
      <c r="AW5885" s="62"/>
      <c r="AX5885" s="62"/>
    </row>
    <row r="5886" spans="2:50" ht="12.75" hidden="1" customHeight="1">
      <c r="D5886" s="60">
        <f>'Class 1-7 WorkSheet'!A5884</f>
        <v>0</v>
      </c>
      <c r="E5886" s="60"/>
      <c r="F5886" s="60"/>
      <c r="G5886" s="60"/>
      <c r="H5886" s="60"/>
      <c r="I5886" s="60"/>
      <c r="J5886" s="60"/>
      <c r="K5886" s="60"/>
      <c r="L5886" s="60"/>
      <c r="M5886" s="60"/>
      <c r="N5886" s="60"/>
      <c r="O5886" s="60"/>
      <c r="P5886" s="60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0"/>
      <c r="AC5886" s="60"/>
      <c r="AD5886" s="60"/>
      <c r="AE5886" s="60"/>
      <c r="AF5886" s="60"/>
      <c r="AG5886" s="60"/>
      <c r="AH5886" s="60"/>
      <c r="AI5886" s="60"/>
      <c r="AJ5886" s="60"/>
      <c r="AK5886" s="60"/>
      <c r="AL5886" s="60"/>
      <c r="AM5886" s="60"/>
      <c r="AN5886" s="60"/>
      <c r="AO5886" s="60"/>
      <c r="AP5886" s="60"/>
      <c r="AQ5886" s="60"/>
      <c r="AR5886" s="60"/>
      <c r="AS5886" s="60"/>
      <c r="AT5886" s="60"/>
      <c r="AU5886" s="60"/>
      <c r="AV5886" s="60"/>
      <c r="AW5886" s="60"/>
      <c r="AX5886" s="60"/>
    </row>
    <row r="5887" spans="2:50" ht="5.25" hidden="1" customHeight="1"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2:50" ht="31.5" hidden="1" customHeight="1">
      <c r="B5888" s="2"/>
      <c r="C5888" s="2"/>
      <c r="D5888" s="63" t="s">
        <v>45</v>
      </c>
      <c r="E5888" s="63"/>
      <c r="F5888" s="63"/>
      <c r="G5888" s="63"/>
      <c r="H5888" s="63"/>
      <c r="I5888" s="63"/>
      <c r="J5888" s="63"/>
      <c r="K5888" s="63"/>
      <c r="L5888" s="63"/>
      <c r="M5888" s="63"/>
      <c r="N5888" s="63"/>
      <c r="O5888" s="63"/>
      <c r="P5888" s="63"/>
      <c r="Q5888" s="63"/>
      <c r="R5888" s="63"/>
      <c r="S5888" s="63"/>
      <c r="T5888" s="63"/>
      <c r="U5888" s="63"/>
      <c r="V5888" s="63"/>
      <c r="W5888" s="63"/>
      <c r="X5888" s="63"/>
      <c r="Y5888" s="63"/>
      <c r="Z5888" s="63"/>
      <c r="AA5888" s="63"/>
      <c r="AB5888" s="63"/>
      <c r="AC5888" s="63"/>
      <c r="AD5888" s="63"/>
      <c r="AE5888" s="63"/>
      <c r="AF5888" s="63"/>
      <c r="AG5888" s="63"/>
      <c r="AH5888" s="63"/>
      <c r="AI5888" s="63"/>
      <c r="AJ5888" s="63"/>
      <c r="AK5888" s="63"/>
      <c r="AL5888" s="63"/>
      <c r="AM5888" s="63"/>
      <c r="AN5888" s="63"/>
      <c r="AO5888" s="63"/>
      <c r="AP5888" s="63"/>
      <c r="AQ5888" s="63"/>
      <c r="AR5888" s="63"/>
      <c r="AS5888" s="63"/>
      <c r="AT5888" s="63"/>
      <c r="AU5888" s="63"/>
      <c r="AV5888" s="63"/>
      <c r="AW5888" s="63"/>
      <c r="AX5888" s="63"/>
    </row>
    <row r="5889" spans="4:50" ht="21" hidden="1">
      <c r="D5889" s="65" t="s">
        <v>46</v>
      </c>
      <c r="E5889" s="65"/>
      <c r="F5889" s="65"/>
      <c r="G5889" s="65"/>
      <c r="H5889" s="65"/>
      <c r="I5889" s="65"/>
      <c r="J5889" s="65"/>
      <c r="K5889" s="65"/>
      <c r="L5889" s="65"/>
      <c r="M5889" s="65"/>
      <c r="N5889" s="65"/>
      <c r="O5889" s="65"/>
      <c r="P5889" s="65"/>
      <c r="Q5889" s="65"/>
      <c r="R5889" s="65"/>
      <c r="S5889" s="65"/>
      <c r="T5889" s="65"/>
      <c r="U5889" s="65"/>
      <c r="V5889" s="65"/>
      <c r="W5889" s="65"/>
      <c r="X5889" s="65"/>
      <c r="Y5889" s="65"/>
      <c r="Z5889" s="65"/>
      <c r="AA5889" s="65"/>
      <c r="AB5889" s="65"/>
      <c r="AC5889" s="65"/>
      <c r="AD5889" s="65"/>
      <c r="AE5889" s="65"/>
      <c r="AF5889" s="65"/>
      <c r="AG5889" s="65"/>
      <c r="AH5889" s="65"/>
      <c r="AI5889" s="65"/>
      <c r="AJ5889" s="65"/>
      <c r="AK5889" s="65"/>
      <c r="AL5889" s="65"/>
      <c r="AM5889" s="65"/>
      <c r="AN5889" s="65"/>
      <c r="AO5889" s="65"/>
      <c r="AP5889" s="65"/>
      <c r="AQ5889" s="65"/>
      <c r="AR5889" s="65"/>
      <c r="AS5889" s="65"/>
      <c r="AT5889" s="65"/>
      <c r="AU5889" s="65"/>
      <c r="AV5889" s="65"/>
      <c r="AW5889" s="65"/>
      <c r="AX5889" s="65"/>
    </row>
    <row r="5890" spans="4:50" ht="35.25" hidden="1" customHeight="1">
      <c r="D5890" s="62" t="s">
        <v>47</v>
      </c>
      <c r="E5890" s="62"/>
      <c r="F5890" s="62"/>
      <c r="G5890" s="62"/>
      <c r="H5890" s="62"/>
      <c r="I5890" s="62"/>
      <c r="J5890" s="62"/>
      <c r="K5890" s="62"/>
      <c r="L5890" s="62"/>
      <c r="M5890" s="62"/>
      <c r="N5890" s="62"/>
      <c r="O5890" s="62"/>
      <c r="P5890" s="62"/>
      <c r="Q5890" s="62"/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2"/>
      <c r="AC5890" s="62"/>
      <c r="AD5890" s="62"/>
      <c r="AE5890" s="62"/>
      <c r="AF5890" s="62"/>
      <c r="AG5890" s="62"/>
      <c r="AH5890" s="62"/>
      <c r="AI5890" s="62"/>
      <c r="AJ5890" s="62"/>
      <c r="AK5890" s="62"/>
      <c r="AL5890" s="62"/>
      <c r="AM5890" s="62"/>
      <c r="AN5890" s="62"/>
      <c r="AO5890" s="62"/>
      <c r="AP5890" s="62"/>
      <c r="AQ5890" s="62"/>
      <c r="AR5890" s="62"/>
      <c r="AS5890" s="62"/>
      <c r="AT5890" s="62"/>
      <c r="AU5890" s="62"/>
      <c r="AV5890" s="62"/>
      <c r="AW5890" s="62"/>
      <c r="AX5890" s="62"/>
    </row>
    <row r="5891" spans="4:50" ht="5.25" hidden="1" customHeight="1"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</row>
    <row r="5892" spans="4:50" ht="20.100000000000001" hidden="1" customHeight="1">
      <c r="D5892" s="60" t="s">
        <v>48</v>
      </c>
      <c r="E5892" s="60"/>
      <c r="F5892" s="60"/>
      <c r="G5892" s="60"/>
      <c r="H5892" s="60"/>
      <c r="I5892" s="60"/>
      <c r="J5892" s="60"/>
      <c r="K5892" s="60"/>
      <c r="L5892" s="60"/>
      <c r="M5892" s="60"/>
      <c r="N5892" s="64"/>
      <c r="O5892" s="56">
        <v>301</v>
      </c>
      <c r="P5892" s="57"/>
      <c r="Q5892" s="57"/>
      <c r="R5892" s="57"/>
      <c r="S5892" s="57"/>
      <c r="T5892" s="57"/>
      <c r="U5892" s="57"/>
      <c r="V5892" s="58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  <c r="AX5892" s="1"/>
    </row>
    <row r="5893" spans="4:50" ht="7.5" hidden="1" customHeight="1"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</row>
    <row r="5894" spans="4:50" ht="20.100000000000001" hidden="1" customHeight="1">
      <c r="D5894" s="1"/>
      <c r="E5894" s="1"/>
      <c r="F5894" s="1"/>
      <c r="G5894" s="1"/>
      <c r="H5894" s="1"/>
      <c r="I5894" s="1"/>
      <c r="J5894" s="1"/>
      <c r="K5894" s="1"/>
      <c r="L5894" s="1"/>
      <c r="M5894" s="1" t="s">
        <v>49</v>
      </c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56" t="e">
        <f>VLOOKUP(O5892,'Class 1-7 WorkSheet'!B5886:J6081,4,FALSE)</f>
        <v>#N/A</v>
      </c>
      <c r="AF5894" s="57"/>
      <c r="AG5894" s="57"/>
      <c r="AH5894" s="57"/>
      <c r="AI5894" s="57"/>
      <c r="AJ5894" s="57"/>
      <c r="AK5894" s="57"/>
      <c r="AL5894" s="57"/>
      <c r="AM5894" s="57"/>
      <c r="AN5894" s="57"/>
      <c r="AO5894" s="57"/>
      <c r="AP5894" s="57"/>
      <c r="AQ5894" s="57"/>
      <c r="AR5894" s="57"/>
      <c r="AS5894" s="57"/>
      <c r="AT5894" s="57"/>
      <c r="AU5894" s="57"/>
      <c r="AV5894" s="57"/>
      <c r="AW5894" s="57"/>
      <c r="AX5894" s="58"/>
    </row>
    <row r="5895" spans="4:50" ht="6.75" hidden="1" customHeight="1"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</row>
    <row r="5896" spans="4:50" ht="20.100000000000001" hidden="1" customHeight="1">
      <c r="D5896" s="1" t="s">
        <v>53</v>
      </c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56" t="e">
        <f>VLOOKUP(O5892,'Class 1-7 WorkSheet'!B5886:J5898,6,FALSE)</f>
        <v>#N/A</v>
      </c>
      <c r="Y5896" s="57"/>
      <c r="Z5896" s="57"/>
      <c r="AA5896" s="57"/>
      <c r="AB5896" s="57"/>
      <c r="AC5896" s="57"/>
      <c r="AD5896" s="57"/>
      <c r="AE5896" s="57"/>
      <c r="AF5896" s="57"/>
      <c r="AG5896" s="57"/>
      <c r="AH5896" s="57"/>
      <c r="AI5896" s="57"/>
      <c r="AJ5896" s="57"/>
      <c r="AK5896" s="57"/>
      <c r="AL5896" s="57"/>
      <c r="AM5896" s="57"/>
      <c r="AN5896" s="58"/>
      <c r="AO5896" s="1"/>
      <c r="AP5896" s="1" t="s">
        <v>57</v>
      </c>
      <c r="AQ5896" s="1"/>
      <c r="AR5896" s="1"/>
      <c r="AS5896" s="1"/>
      <c r="AT5896" s="1"/>
      <c r="AU5896" s="1"/>
      <c r="AV5896" s="1"/>
      <c r="AW5896" s="1"/>
      <c r="AX5896" s="1"/>
    </row>
    <row r="5897" spans="4:50" ht="5.25" hidden="1" customHeight="1"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</row>
    <row r="5898" spans="4:50" ht="20.100000000000001" hidden="1" customHeight="1">
      <c r="D5898" s="1" t="s">
        <v>54</v>
      </c>
      <c r="E5898" s="1"/>
      <c r="F5898" s="1"/>
      <c r="G5898" s="56" t="e">
        <f>VLOOKUP(O5892,'Class 1-7 WorkSheet'!B5886:J5898,5,FALSE)</f>
        <v>#N/A</v>
      </c>
      <c r="H5898" s="57"/>
      <c r="I5898" s="57"/>
      <c r="J5898" s="57"/>
      <c r="K5898" s="57"/>
      <c r="L5898" s="57"/>
      <c r="M5898" s="57"/>
      <c r="N5898" s="57"/>
      <c r="O5898" s="57"/>
      <c r="P5898" s="57"/>
      <c r="Q5898" s="57"/>
      <c r="R5898" s="57"/>
      <c r="S5898" s="57"/>
      <c r="T5898" s="57"/>
      <c r="U5898" s="57"/>
      <c r="V5898" s="57"/>
      <c r="W5898" s="57"/>
      <c r="X5898" s="57"/>
      <c r="Y5898" s="57"/>
      <c r="Z5898" s="58"/>
      <c r="AA5898" s="1" t="s">
        <v>58</v>
      </c>
      <c r="AB5898" s="1"/>
      <c r="AC5898" s="1"/>
      <c r="AD5898" s="1"/>
      <c r="AE5898" s="1"/>
      <c r="AF5898" s="1"/>
      <c r="AG5898" s="1"/>
      <c r="AH5898" s="1"/>
      <c r="AI5898" s="1"/>
      <c r="AJ5898" s="1"/>
      <c r="AK5898" s="1" t="s">
        <v>55</v>
      </c>
      <c r="AL5898" s="1"/>
      <c r="AM5898" s="1"/>
      <c r="AN5898" s="1"/>
      <c r="AO5898" s="1"/>
      <c r="AP5898" s="1"/>
      <c r="AQ5898" s="66" t="e">
        <f>VLOOKUP(O5892,'Class 1-7 WorkSheet'!B5886:J5898,9,FALSE)</f>
        <v>#N/A</v>
      </c>
      <c r="AR5898" s="67"/>
      <c r="AS5898" s="67"/>
      <c r="AT5898" s="67"/>
      <c r="AU5898" s="67"/>
      <c r="AV5898" s="67"/>
      <c r="AW5898" s="67"/>
      <c r="AX5898" s="68"/>
    </row>
    <row r="5899" spans="4:50" ht="6" hidden="1" customHeight="1"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</row>
    <row r="5900" spans="4:50" ht="20.100000000000001" hidden="1" customHeight="1">
      <c r="D5900" s="1" t="s">
        <v>50</v>
      </c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56">
        <f>'Class 1-7 WorkSheet'!D5883</f>
        <v>0</v>
      </c>
      <c r="P5900" s="57"/>
      <c r="Q5900" s="57"/>
      <c r="R5900" s="57"/>
      <c r="S5900" s="57"/>
      <c r="T5900" s="57"/>
      <c r="U5900" s="57"/>
      <c r="V5900" s="57"/>
      <c r="W5900" s="57"/>
      <c r="X5900" s="57"/>
      <c r="Y5900" s="57"/>
      <c r="Z5900" s="57"/>
      <c r="AA5900" s="57"/>
      <c r="AB5900" s="57"/>
      <c r="AC5900" s="57"/>
      <c r="AD5900" s="57"/>
      <c r="AE5900" s="57"/>
      <c r="AF5900" s="57"/>
      <c r="AG5900" s="57"/>
      <c r="AH5900" s="57"/>
      <c r="AI5900" s="58"/>
      <c r="AJ5900" s="1" t="s">
        <v>56</v>
      </c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56" t="e">
        <f>VLOOKUP(O5892,'Class 1-7 WorkSheet'!B5886:J6081,3,FALSE)</f>
        <v>#N/A</v>
      </c>
      <c r="AW5900" s="57"/>
      <c r="AX5900" s="58"/>
    </row>
    <row r="5901" spans="4:50" ht="6" hidden="1" customHeight="1"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</row>
    <row r="5902" spans="4:50" ht="20.100000000000001" hidden="1" customHeight="1">
      <c r="D5902" s="1" t="s">
        <v>52</v>
      </c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</row>
    <row r="5903" spans="4:50" ht="6" hidden="1" customHeight="1"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</row>
    <row r="5904" spans="4:50" ht="20.100000000000001" hidden="1" customHeight="1">
      <c r="D5904" s="1"/>
      <c r="E5904" s="1"/>
      <c r="F5904" s="1"/>
      <c r="G5904" s="1"/>
      <c r="H5904" s="1"/>
      <c r="I5904" s="1"/>
      <c r="J5904" s="1" t="s">
        <v>62</v>
      </c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56" t="e">
        <f>VLOOKUP(O5892,'Class 1-7 WorkSheet'!B5886:J6081,2,FALSE)</f>
        <v>#N/A</v>
      </c>
      <c r="V5904" s="57"/>
      <c r="W5904" s="58"/>
      <c r="X5904" s="1" t="s">
        <v>59</v>
      </c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</row>
    <row r="5905" spans="4:50" ht="5.25" hidden="1" customHeight="1"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3"/>
      <c r="V5905" s="3"/>
      <c r="W5905" s="3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</row>
    <row r="5906" spans="4:50" ht="20.100000000000001" hidden="1" customHeight="1">
      <c r="D5906" s="1" t="s">
        <v>51</v>
      </c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</row>
    <row r="5907" spans="4:50" ht="17.25" hidden="1" customHeight="1"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  <c r="AX5907" s="1"/>
    </row>
    <row r="5908" spans="4:50" ht="20.100000000000001" hidden="1" customHeight="1">
      <c r="D5908" s="1" t="s">
        <v>60</v>
      </c>
      <c r="E5908" s="1"/>
      <c r="F5908" s="1"/>
      <c r="G5908" s="1"/>
      <c r="H5908" s="1"/>
      <c r="I5908" s="60"/>
      <c r="J5908" s="60"/>
      <c r="K5908" s="60"/>
      <c r="L5908" s="60"/>
      <c r="M5908" s="60"/>
      <c r="N5908" s="60"/>
      <c r="O5908" s="60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61" t="s">
        <v>61</v>
      </c>
      <c r="AH5908" s="61"/>
      <c r="AI5908" s="61"/>
      <c r="AJ5908" s="61"/>
      <c r="AK5908" s="61"/>
      <c r="AL5908" s="61"/>
      <c r="AM5908" s="61"/>
      <c r="AN5908" s="61"/>
      <c r="AO5908" s="61"/>
      <c r="AP5908" s="61"/>
      <c r="AQ5908" s="61"/>
      <c r="AR5908" s="61"/>
      <c r="AS5908" s="61"/>
      <c r="AT5908" s="61"/>
      <c r="AU5908" s="1"/>
      <c r="AV5908" s="1"/>
      <c r="AW5908" s="1"/>
      <c r="AX5908" s="1"/>
    </row>
    <row r="5909" spans="4:50" hidden="1"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61"/>
      <c r="AH5909" s="61"/>
      <c r="AI5909" s="61"/>
      <c r="AJ5909" s="61"/>
      <c r="AK5909" s="61"/>
      <c r="AL5909" s="61"/>
      <c r="AM5909" s="61"/>
      <c r="AN5909" s="61"/>
      <c r="AO5909" s="61"/>
      <c r="AP5909" s="61"/>
      <c r="AQ5909" s="61"/>
      <c r="AR5909" s="61"/>
      <c r="AS5909" s="61"/>
      <c r="AT5909" s="61"/>
      <c r="AU5909" s="1"/>
      <c r="AV5909" s="1"/>
      <c r="AW5909" s="1"/>
      <c r="AX5909" s="1"/>
    </row>
    <row r="5910" spans="4:50" hidden="1"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  <c r="AX5910" s="1"/>
    </row>
    <row r="5911" spans="4:50" hidden="1"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</row>
    <row r="5912" spans="4:50" hidden="1"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</row>
    <row r="5913" spans="4:50" hidden="1"/>
    <row r="5914" spans="4:50" hidden="1"/>
    <row r="5915" spans="4:50" hidden="1"/>
    <row r="5916" spans="4:50" hidden="1"/>
    <row r="5917" spans="4:50" hidden="1"/>
    <row r="5918" spans="4:50" hidden="1"/>
    <row r="5919" spans="4:50" hidden="1"/>
    <row r="5920" spans="4:50" hidden="1"/>
    <row r="5921" spans="4:50" hidden="1"/>
    <row r="5922" spans="4:50" hidden="1"/>
    <row r="5923" spans="4:50" hidden="1"/>
    <row r="5924" spans="4:50" hidden="1"/>
    <row r="5925" spans="4:50" hidden="1"/>
    <row r="5926" spans="4:50" hidden="1"/>
    <row r="5927" spans="4:50" hidden="1"/>
    <row r="5928" spans="4:50" hidden="1"/>
    <row r="5929" spans="4:50" hidden="1"/>
    <row r="5930" spans="4:50" hidden="1"/>
    <row r="5931" spans="4:50" hidden="1"/>
    <row r="5932" spans="4:50" hidden="1"/>
    <row r="5933" spans="4:50" hidden="1"/>
    <row r="5934" spans="4:50" ht="27" hidden="1" customHeight="1">
      <c r="D5934" s="62" t="s">
        <v>69</v>
      </c>
      <c r="E5934" s="62"/>
      <c r="F5934" s="62"/>
      <c r="G5934" s="62"/>
      <c r="H5934" s="62"/>
      <c r="I5934" s="62"/>
      <c r="J5934" s="62"/>
      <c r="K5934" s="62"/>
      <c r="L5934" s="62"/>
      <c r="M5934" s="62"/>
      <c r="N5934" s="62"/>
      <c r="O5934" s="62"/>
      <c r="P5934" s="62"/>
      <c r="Q5934" s="62"/>
      <c r="R5934" s="62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2"/>
      <c r="AC5934" s="62"/>
      <c r="AD5934" s="62"/>
      <c r="AE5934" s="62"/>
      <c r="AF5934" s="62"/>
      <c r="AG5934" s="62"/>
      <c r="AH5934" s="62"/>
      <c r="AI5934" s="62"/>
      <c r="AJ5934" s="62"/>
      <c r="AK5934" s="62"/>
      <c r="AL5934" s="62"/>
      <c r="AM5934" s="62"/>
      <c r="AN5934" s="62"/>
      <c r="AO5934" s="62"/>
      <c r="AP5934" s="62"/>
      <c r="AQ5934" s="62"/>
      <c r="AR5934" s="62"/>
      <c r="AS5934" s="62"/>
      <c r="AT5934" s="62"/>
      <c r="AU5934" s="62"/>
      <c r="AV5934" s="62"/>
      <c r="AW5934" s="62"/>
      <c r="AX5934" s="62"/>
    </row>
    <row r="5935" spans="4:50" ht="12.75" hidden="1" customHeight="1">
      <c r="D5935" s="60">
        <f>'Class 1-7 WorkSheet'!A5884</f>
        <v>0</v>
      </c>
      <c r="E5935" s="60"/>
      <c r="F5935" s="60"/>
      <c r="G5935" s="60"/>
      <c r="H5935" s="60"/>
      <c r="I5935" s="60"/>
      <c r="J5935" s="60"/>
      <c r="K5935" s="60"/>
      <c r="L5935" s="60"/>
      <c r="M5935" s="60"/>
      <c r="N5935" s="60"/>
      <c r="O5935" s="60"/>
      <c r="P5935" s="60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0"/>
      <c r="AC5935" s="60"/>
      <c r="AD5935" s="60"/>
      <c r="AE5935" s="60"/>
      <c r="AF5935" s="60"/>
      <c r="AG5935" s="60"/>
      <c r="AH5935" s="60"/>
      <c r="AI5935" s="60"/>
      <c r="AJ5935" s="60"/>
      <c r="AK5935" s="60"/>
      <c r="AL5935" s="60"/>
      <c r="AM5935" s="60"/>
      <c r="AN5935" s="60"/>
      <c r="AO5935" s="60"/>
      <c r="AP5935" s="60"/>
      <c r="AQ5935" s="60"/>
      <c r="AR5935" s="60"/>
      <c r="AS5935" s="60"/>
      <c r="AT5935" s="60"/>
      <c r="AU5935" s="60"/>
      <c r="AV5935" s="60"/>
      <c r="AW5935" s="60"/>
      <c r="AX5935" s="60"/>
    </row>
    <row r="5936" spans="4:50" ht="5.25" hidden="1" customHeight="1"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2:50" ht="31.5" hidden="1" customHeight="1">
      <c r="B5937" s="2"/>
      <c r="C5937" s="2"/>
      <c r="D5937" s="63" t="s">
        <v>45</v>
      </c>
      <c r="E5937" s="63"/>
      <c r="F5937" s="63"/>
      <c r="G5937" s="63"/>
      <c r="H5937" s="63"/>
      <c r="I5937" s="63"/>
      <c r="J5937" s="63"/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</row>
    <row r="5938" spans="2:50" ht="21" hidden="1">
      <c r="D5938" s="65" t="s">
        <v>46</v>
      </c>
      <c r="E5938" s="65"/>
      <c r="F5938" s="65"/>
      <c r="G5938" s="65"/>
      <c r="H5938" s="65"/>
      <c r="I5938" s="65"/>
      <c r="J5938" s="65"/>
      <c r="K5938" s="65"/>
      <c r="L5938" s="65"/>
      <c r="M5938" s="65"/>
      <c r="N5938" s="65"/>
      <c r="O5938" s="65"/>
      <c r="P5938" s="65"/>
      <c r="Q5938" s="65"/>
      <c r="R5938" s="65"/>
      <c r="S5938" s="65"/>
      <c r="T5938" s="65"/>
      <c r="U5938" s="65"/>
      <c r="V5938" s="65"/>
      <c r="W5938" s="65"/>
      <c r="X5938" s="65"/>
      <c r="Y5938" s="65"/>
      <c r="Z5938" s="65"/>
      <c r="AA5938" s="65"/>
      <c r="AB5938" s="65"/>
      <c r="AC5938" s="65"/>
      <c r="AD5938" s="65"/>
      <c r="AE5938" s="65"/>
      <c r="AF5938" s="65"/>
      <c r="AG5938" s="65"/>
      <c r="AH5938" s="65"/>
      <c r="AI5938" s="65"/>
      <c r="AJ5938" s="65"/>
      <c r="AK5938" s="65"/>
      <c r="AL5938" s="65"/>
      <c r="AM5938" s="65"/>
      <c r="AN5938" s="65"/>
      <c r="AO5938" s="65"/>
      <c r="AP5938" s="65"/>
      <c r="AQ5938" s="65"/>
      <c r="AR5938" s="65"/>
      <c r="AS5938" s="65"/>
      <c r="AT5938" s="65"/>
      <c r="AU5938" s="65"/>
      <c r="AV5938" s="65"/>
      <c r="AW5938" s="65"/>
      <c r="AX5938" s="65"/>
    </row>
    <row r="5939" spans="2:50" ht="35.25" hidden="1" customHeight="1">
      <c r="D5939" s="62" t="s">
        <v>47</v>
      </c>
      <c r="E5939" s="62"/>
      <c r="F5939" s="62"/>
      <c r="G5939" s="62"/>
      <c r="H5939" s="62"/>
      <c r="I5939" s="62"/>
      <c r="J5939" s="62"/>
      <c r="K5939" s="62"/>
      <c r="L5939" s="62"/>
      <c r="M5939" s="62"/>
      <c r="N5939" s="62"/>
      <c r="O5939" s="62"/>
      <c r="P5939" s="62"/>
      <c r="Q5939" s="62"/>
      <c r="R5939" s="62"/>
      <c r="S5939" s="62"/>
      <c r="T5939" s="62"/>
      <c r="U5939" s="62"/>
      <c r="V5939" s="62"/>
      <c r="W5939" s="62"/>
      <c r="X5939" s="62"/>
      <c r="Y5939" s="62"/>
      <c r="Z5939" s="62"/>
      <c r="AA5939" s="62"/>
      <c r="AB5939" s="62"/>
      <c r="AC5939" s="62"/>
      <c r="AD5939" s="62"/>
      <c r="AE5939" s="62"/>
      <c r="AF5939" s="62"/>
      <c r="AG5939" s="62"/>
      <c r="AH5939" s="62"/>
      <c r="AI5939" s="62"/>
      <c r="AJ5939" s="62"/>
      <c r="AK5939" s="62"/>
      <c r="AL5939" s="62"/>
      <c r="AM5939" s="62"/>
      <c r="AN5939" s="62"/>
      <c r="AO5939" s="62"/>
      <c r="AP5939" s="62"/>
      <c r="AQ5939" s="62"/>
      <c r="AR5939" s="62"/>
      <c r="AS5939" s="62"/>
      <c r="AT5939" s="62"/>
      <c r="AU5939" s="62"/>
      <c r="AV5939" s="62"/>
      <c r="AW5939" s="62"/>
      <c r="AX5939" s="62"/>
    </row>
    <row r="5940" spans="2:50" ht="5.25" hidden="1" customHeight="1"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</row>
    <row r="5941" spans="2:50" ht="20.100000000000001" hidden="1" customHeight="1">
      <c r="D5941" s="60" t="s">
        <v>48</v>
      </c>
      <c r="E5941" s="60"/>
      <c r="F5941" s="60"/>
      <c r="G5941" s="60"/>
      <c r="H5941" s="60"/>
      <c r="I5941" s="60"/>
      <c r="J5941" s="60"/>
      <c r="K5941" s="60"/>
      <c r="L5941" s="60"/>
      <c r="M5941" s="60"/>
      <c r="N5941" s="64"/>
      <c r="O5941" s="56">
        <v>301</v>
      </c>
      <c r="P5941" s="57"/>
      <c r="Q5941" s="57"/>
      <c r="R5941" s="57"/>
      <c r="S5941" s="57"/>
      <c r="T5941" s="57"/>
      <c r="U5941" s="57"/>
      <c r="V5941" s="58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</row>
    <row r="5942" spans="2:50" ht="7.5" hidden="1" customHeight="1"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</row>
    <row r="5943" spans="2:50" ht="20.100000000000001" hidden="1" customHeight="1">
      <c r="D5943" s="1"/>
      <c r="E5943" s="1"/>
      <c r="F5943" s="1"/>
      <c r="G5943" s="1"/>
      <c r="H5943" s="1"/>
      <c r="I5943" s="1"/>
      <c r="J5943" s="1"/>
      <c r="K5943" s="1"/>
      <c r="L5943" s="1"/>
      <c r="M5943" s="1" t="s">
        <v>49</v>
      </c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56" t="e">
        <f>VLOOKUP(O5941,'Class 1-7 WorkSheet'!B5886:J6130,4,FALSE)</f>
        <v>#N/A</v>
      </c>
      <c r="AF5943" s="57"/>
      <c r="AG5943" s="57"/>
      <c r="AH5943" s="57"/>
      <c r="AI5943" s="57"/>
      <c r="AJ5943" s="57"/>
      <c r="AK5943" s="57"/>
      <c r="AL5943" s="57"/>
      <c r="AM5943" s="57"/>
      <c r="AN5943" s="57"/>
      <c r="AO5943" s="57"/>
      <c r="AP5943" s="57"/>
      <c r="AQ5943" s="57"/>
      <c r="AR5943" s="57"/>
      <c r="AS5943" s="57"/>
      <c r="AT5943" s="57"/>
      <c r="AU5943" s="57"/>
      <c r="AV5943" s="57"/>
      <c r="AW5943" s="57"/>
      <c r="AX5943" s="58"/>
    </row>
    <row r="5944" spans="2:50" ht="6.75" hidden="1" customHeight="1"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</row>
    <row r="5945" spans="2:50" ht="20.100000000000001" hidden="1" customHeight="1">
      <c r="D5945" s="1" t="s">
        <v>53</v>
      </c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56" t="e">
        <f>VLOOKUP(O5941,'Class 1-7 WorkSheet'!B5886:J5947,6,FALSE)</f>
        <v>#N/A</v>
      </c>
      <c r="Y5945" s="57"/>
      <c r="Z5945" s="57"/>
      <c r="AA5945" s="57"/>
      <c r="AB5945" s="57"/>
      <c r="AC5945" s="57"/>
      <c r="AD5945" s="57"/>
      <c r="AE5945" s="57"/>
      <c r="AF5945" s="57"/>
      <c r="AG5945" s="57"/>
      <c r="AH5945" s="57"/>
      <c r="AI5945" s="57"/>
      <c r="AJ5945" s="57"/>
      <c r="AK5945" s="57"/>
      <c r="AL5945" s="57"/>
      <c r="AM5945" s="57"/>
      <c r="AN5945" s="58"/>
      <c r="AO5945" s="1"/>
      <c r="AP5945" s="1" t="s">
        <v>57</v>
      </c>
      <c r="AQ5945" s="1"/>
      <c r="AR5945" s="1"/>
      <c r="AS5945" s="1"/>
      <c r="AT5945" s="1"/>
      <c r="AU5945" s="1"/>
      <c r="AV5945" s="1"/>
      <c r="AW5945" s="1"/>
      <c r="AX5945" s="1"/>
    </row>
    <row r="5946" spans="2:50" ht="5.25" hidden="1" customHeight="1"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  <c r="AX5946" s="1"/>
    </row>
    <row r="5947" spans="2:50" ht="20.100000000000001" hidden="1" customHeight="1">
      <c r="D5947" s="1" t="s">
        <v>54</v>
      </c>
      <c r="E5947" s="1"/>
      <c r="F5947" s="1"/>
      <c r="G5947" s="56" t="e">
        <f>VLOOKUP(O5941,'Class 1-7 WorkSheet'!B5886:J5947,5,FALSE)</f>
        <v>#N/A</v>
      </c>
      <c r="H5947" s="57"/>
      <c r="I5947" s="57"/>
      <c r="J5947" s="57"/>
      <c r="K5947" s="57"/>
      <c r="L5947" s="57"/>
      <c r="M5947" s="57"/>
      <c r="N5947" s="57"/>
      <c r="O5947" s="57"/>
      <c r="P5947" s="57"/>
      <c r="Q5947" s="57"/>
      <c r="R5947" s="57"/>
      <c r="S5947" s="57"/>
      <c r="T5947" s="57"/>
      <c r="U5947" s="57"/>
      <c r="V5947" s="57"/>
      <c r="W5947" s="57"/>
      <c r="X5947" s="57"/>
      <c r="Y5947" s="57"/>
      <c r="Z5947" s="58"/>
      <c r="AA5947" s="1" t="s">
        <v>58</v>
      </c>
      <c r="AB5947" s="1"/>
      <c r="AC5947" s="1"/>
      <c r="AD5947" s="1"/>
      <c r="AE5947" s="1"/>
      <c r="AF5947" s="1"/>
      <c r="AG5947" s="1"/>
      <c r="AH5947" s="1"/>
      <c r="AI5947" s="1"/>
      <c r="AJ5947" s="1"/>
      <c r="AK5947" s="1" t="s">
        <v>55</v>
      </c>
      <c r="AL5947" s="1"/>
      <c r="AM5947" s="1"/>
      <c r="AN5947" s="1"/>
      <c r="AO5947" s="1"/>
      <c r="AP5947" s="1"/>
      <c r="AQ5947" s="66" t="e">
        <f>VLOOKUP(O5941,'Class 1-7 WorkSheet'!B5886:J5947,9,FALSE)</f>
        <v>#N/A</v>
      </c>
      <c r="AR5947" s="67"/>
      <c r="AS5947" s="67"/>
      <c r="AT5947" s="67"/>
      <c r="AU5947" s="67"/>
      <c r="AV5947" s="67"/>
      <c r="AW5947" s="67"/>
      <c r="AX5947" s="68"/>
    </row>
    <row r="5948" spans="2:50" ht="6" hidden="1" customHeight="1"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</row>
    <row r="5949" spans="2:50" ht="20.100000000000001" hidden="1" customHeight="1">
      <c r="D5949" s="1" t="s">
        <v>50</v>
      </c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56">
        <f>'Class 1-7 WorkSheet'!D5883</f>
        <v>0</v>
      </c>
      <c r="P5949" s="57"/>
      <c r="Q5949" s="57"/>
      <c r="R5949" s="57"/>
      <c r="S5949" s="57"/>
      <c r="T5949" s="57"/>
      <c r="U5949" s="57"/>
      <c r="V5949" s="57"/>
      <c r="W5949" s="57"/>
      <c r="X5949" s="57"/>
      <c r="Y5949" s="57"/>
      <c r="Z5949" s="57"/>
      <c r="AA5949" s="57"/>
      <c r="AB5949" s="57"/>
      <c r="AC5949" s="57"/>
      <c r="AD5949" s="57"/>
      <c r="AE5949" s="57"/>
      <c r="AF5949" s="57"/>
      <c r="AG5949" s="57"/>
      <c r="AH5949" s="57"/>
      <c r="AI5949" s="58"/>
      <c r="AJ5949" s="1" t="s">
        <v>56</v>
      </c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56" t="e">
        <f>VLOOKUP(O5941,'Class 1-7 WorkSheet'!B5886:J6130,3,FALSE)</f>
        <v>#N/A</v>
      </c>
      <c r="AW5949" s="57"/>
      <c r="AX5949" s="58"/>
    </row>
    <row r="5950" spans="2:50" ht="6" hidden="1" customHeight="1"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</row>
    <row r="5951" spans="2:50" ht="20.100000000000001" hidden="1" customHeight="1">
      <c r="D5951" s="1" t="s">
        <v>52</v>
      </c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  <c r="AX5951" s="1"/>
    </row>
    <row r="5952" spans="2:50" ht="6" hidden="1" customHeight="1"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  <c r="AX5952" s="1"/>
    </row>
    <row r="5953" spans="4:50" ht="20.100000000000001" hidden="1" customHeight="1">
      <c r="D5953" s="1"/>
      <c r="E5953" s="1"/>
      <c r="F5953" s="1"/>
      <c r="G5953" s="1"/>
      <c r="H5953" s="1"/>
      <c r="I5953" s="1"/>
      <c r="J5953" s="1" t="s">
        <v>62</v>
      </c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56" t="e">
        <f>VLOOKUP(O5941,'Class 1-7 WorkSheet'!B5886:J6130,2,FALSE)</f>
        <v>#N/A</v>
      </c>
      <c r="V5953" s="57"/>
      <c r="W5953" s="58"/>
      <c r="X5953" s="1" t="s">
        <v>59</v>
      </c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</row>
    <row r="5954" spans="4:50" ht="5.25" hidden="1" customHeight="1"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3"/>
      <c r="V5954" s="3"/>
      <c r="W5954" s="3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</row>
    <row r="5955" spans="4:50" ht="20.100000000000001" hidden="1" customHeight="1">
      <c r="D5955" s="1" t="s">
        <v>51</v>
      </c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  <c r="AX5955" s="1"/>
    </row>
    <row r="5956" spans="4:50" ht="17.25" hidden="1" customHeight="1"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</row>
    <row r="5957" spans="4:50" ht="20.100000000000001" hidden="1" customHeight="1">
      <c r="D5957" s="1" t="s">
        <v>60</v>
      </c>
      <c r="E5957" s="1"/>
      <c r="F5957" s="1"/>
      <c r="G5957" s="1"/>
      <c r="H5957" s="1"/>
      <c r="I5957" s="60"/>
      <c r="J5957" s="60"/>
      <c r="K5957" s="60"/>
      <c r="L5957" s="60"/>
      <c r="M5957" s="60"/>
      <c r="N5957" s="60"/>
      <c r="O5957" s="60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61" t="s">
        <v>61</v>
      </c>
      <c r="AH5957" s="61"/>
      <c r="AI5957" s="61"/>
      <c r="AJ5957" s="61"/>
      <c r="AK5957" s="61"/>
      <c r="AL5957" s="61"/>
      <c r="AM5957" s="61"/>
      <c r="AN5957" s="61"/>
      <c r="AO5957" s="61"/>
      <c r="AP5957" s="61"/>
      <c r="AQ5957" s="61"/>
      <c r="AR5957" s="61"/>
      <c r="AS5957" s="61"/>
      <c r="AT5957" s="61"/>
      <c r="AU5957" s="1"/>
      <c r="AV5957" s="1"/>
      <c r="AW5957" s="1"/>
      <c r="AX5957" s="1"/>
    </row>
    <row r="5958" spans="4:50" hidden="1"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61"/>
      <c r="AH5958" s="61"/>
      <c r="AI5958" s="61"/>
      <c r="AJ5958" s="61"/>
      <c r="AK5958" s="61"/>
      <c r="AL5958" s="61"/>
      <c r="AM5958" s="61"/>
      <c r="AN5958" s="61"/>
      <c r="AO5958" s="61"/>
      <c r="AP5958" s="61"/>
      <c r="AQ5958" s="61"/>
      <c r="AR5958" s="61"/>
      <c r="AS5958" s="61"/>
      <c r="AT5958" s="61"/>
      <c r="AU5958" s="1"/>
      <c r="AV5958" s="1"/>
      <c r="AW5958" s="1"/>
      <c r="AX5958" s="1"/>
    </row>
    <row r="5959" spans="4:50" hidden="1"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</row>
    <row r="5960" spans="4:50" hidden="1"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</row>
    <row r="5961" spans="4:50" hidden="1"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</row>
    <row r="5962" spans="4:50" hidden="1"/>
    <row r="5963" spans="4:50" hidden="1"/>
    <row r="5964" spans="4:50" hidden="1"/>
    <row r="5965" spans="4:50" hidden="1"/>
    <row r="5966" spans="4:50" hidden="1"/>
    <row r="5967" spans="4:50" hidden="1"/>
    <row r="5968" spans="4:50" hidden="1"/>
    <row r="5969" spans="4:50" hidden="1"/>
    <row r="5970" spans="4:50" hidden="1"/>
    <row r="5971" spans="4:50" hidden="1"/>
    <row r="5972" spans="4:50" hidden="1"/>
    <row r="5973" spans="4:50" hidden="1"/>
    <row r="5974" spans="4:50" hidden="1"/>
    <row r="5975" spans="4:50" hidden="1"/>
    <row r="5976" spans="4:50" hidden="1"/>
    <row r="5977" spans="4:50" hidden="1"/>
    <row r="5978" spans="4:50" hidden="1"/>
    <row r="5979" spans="4:50" hidden="1"/>
    <row r="5980" spans="4:50" hidden="1"/>
    <row r="5981" spans="4:50" hidden="1"/>
    <row r="5982" spans="4:50" hidden="1"/>
    <row r="5983" spans="4:50" ht="27" hidden="1" customHeight="1">
      <c r="D5983" s="62" t="s">
        <v>69</v>
      </c>
      <c r="E5983" s="62"/>
      <c r="F5983" s="62"/>
      <c r="G5983" s="62"/>
      <c r="H5983" s="62"/>
      <c r="I5983" s="62"/>
      <c r="J5983" s="62"/>
      <c r="K5983" s="62"/>
      <c r="L5983" s="62"/>
      <c r="M5983" s="62"/>
      <c r="N5983" s="62"/>
      <c r="O5983" s="62"/>
      <c r="P5983" s="62"/>
      <c r="Q5983" s="62"/>
      <c r="R5983" s="6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2"/>
      <c r="AC5983" s="62"/>
      <c r="AD5983" s="62"/>
      <c r="AE5983" s="62"/>
      <c r="AF5983" s="62"/>
      <c r="AG5983" s="62"/>
      <c r="AH5983" s="62"/>
      <c r="AI5983" s="62"/>
      <c r="AJ5983" s="62"/>
      <c r="AK5983" s="62"/>
      <c r="AL5983" s="62"/>
      <c r="AM5983" s="62"/>
      <c r="AN5983" s="62"/>
      <c r="AO5983" s="62"/>
      <c r="AP5983" s="62"/>
      <c r="AQ5983" s="62"/>
      <c r="AR5983" s="62"/>
      <c r="AS5983" s="62"/>
      <c r="AT5983" s="62"/>
      <c r="AU5983" s="62"/>
      <c r="AV5983" s="62"/>
      <c r="AW5983" s="62"/>
      <c r="AX5983" s="62"/>
    </row>
    <row r="5984" spans="4:50" ht="12.75" hidden="1" customHeight="1">
      <c r="D5984" s="60">
        <f>'Class 1-7 WorkSheet'!A5982</f>
        <v>0</v>
      </c>
      <c r="E5984" s="60"/>
      <c r="F5984" s="60"/>
      <c r="G5984" s="60"/>
      <c r="H5984" s="60"/>
      <c r="I5984" s="60"/>
      <c r="J5984" s="60"/>
      <c r="K5984" s="60"/>
      <c r="L5984" s="60"/>
      <c r="M5984" s="60"/>
      <c r="N5984" s="60"/>
      <c r="O5984" s="60"/>
      <c r="P5984" s="60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0"/>
      <c r="AC5984" s="60"/>
      <c r="AD5984" s="60"/>
      <c r="AE5984" s="60"/>
      <c r="AF5984" s="60"/>
      <c r="AG5984" s="60"/>
      <c r="AH5984" s="60"/>
      <c r="AI5984" s="60"/>
      <c r="AJ5984" s="60"/>
      <c r="AK5984" s="60"/>
      <c r="AL5984" s="60"/>
      <c r="AM5984" s="60"/>
      <c r="AN5984" s="60"/>
      <c r="AO5984" s="60"/>
      <c r="AP5984" s="60"/>
      <c r="AQ5984" s="60"/>
      <c r="AR5984" s="60"/>
      <c r="AS5984" s="60"/>
      <c r="AT5984" s="60"/>
      <c r="AU5984" s="60"/>
      <c r="AV5984" s="60"/>
      <c r="AW5984" s="60"/>
      <c r="AX5984" s="60"/>
    </row>
    <row r="5985" spans="2:50" ht="5.25" hidden="1" customHeight="1"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2:50" ht="31.5" hidden="1" customHeight="1">
      <c r="B5986" s="2"/>
      <c r="C5986" s="2"/>
      <c r="D5986" s="63" t="s">
        <v>45</v>
      </c>
      <c r="E5986" s="63"/>
      <c r="F5986" s="63"/>
      <c r="G5986" s="63"/>
      <c r="H5986" s="63"/>
      <c r="I5986" s="63"/>
      <c r="J5986" s="63"/>
      <c r="K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  <c r="V5986" s="63"/>
      <c r="W5986" s="63"/>
      <c r="X5986" s="63"/>
      <c r="Y5986" s="63"/>
      <c r="Z5986" s="63"/>
      <c r="AA5986" s="63"/>
      <c r="AB5986" s="63"/>
      <c r="AC5986" s="63"/>
      <c r="AD5986" s="63"/>
      <c r="AE5986" s="63"/>
      <c r="AF5986" s="63"/>
      <c r="AG5986" s="63"/>
      <c r="AH5986" s="63"/>
      <c r="AI5986" s="63"/>
      <c r="AJ5986" s="63"/>
      <c r="AK5986" s="63"/>
      <c r="AL5986" s="63"/>
      <c r="AM5986" s="63"/>
      <c r="AN5986" s="63"/>
      <c r="AO5986" s="63"/>
      <c r="AP5986" s="63"/>
      <c r="AQ5986" s="63"/>
      <c r="AR5986" s="63"/>
      <c r="AS5986" s="63"/>
      <c r="AT5986" s="63"/>
      <c r="AU5986" s="63"/>
      <c r="AV5986" s="63"/>
      <c r="AW5986" s="63"/>
      <c r="AX5986" s="63"/>
    </row>
    <row r="5987" spans="2:50" ht="21" hidden="1">
      <c r="D5987" s="65" t="s">
        <v>46</v>
      </c>
      <c r="E5987" s="65"/>
      <c r="F5987" s="65"/>
      <c r="G5987" s="65"/>
      <c r="H5987" s="65"/>
      <c r="I5987" s="65"/>
      <c r="J5987" s="65"/>
      <c r="K5987" s="65"/>
      <c r="L5987" s="65"/>
      <c r="M5987" s="65"/>
      <c r="N5987" s="65"/>
      <c r="O5987" s="65"/>
      <c r="P5987" s="65"/>
      <c r="Q5987" s="65"/>
      <c r="R5987" s="65"/>
      <c r="S5987" s="65"/>
      <c r="T5987" s="65"/>
      <c r="U5987" s="65"/>
      <c r="V5987" s="65"/>
      <c r="W5987" s="65"/>
      <c r="X5987" s="65"/>
      <c r="Y5987" s="65"/>
      <c r="Z5987" s="65"/>
      <c r="AA5987" s="65"/>
      <c r="AB5987" s="65"/>
      <c r="AC5987" s="65"/>
      <c r="AD5987" s="65"/>
      <c r="AE5987" s="65"/>
      <c r="AF5987" s="65"/>
      <c r="AG5987" s="65"/>
      <c r="AH5987" s="65"/>
      <c r="AI5987" s="65"/>
      <c r="AJ5987" s="65"/>
      <c r="AK5987" s="65"/>
      <c r="AL5987" s="65"/>
      <c r="AM5987" s="65"/>
      <c r="AN5987" s="65"/>
      <c r="AO5987" s="65"/>
      <c r="AP5987" s="65"/>
      <c r="AQ5987" s="65"/>
      <c r="AR5987" s="65"/>
      <c r="AS5987" s="65"/>
      <c r="AT5987" s="65"/>
      <c r="AU5987" s="65"/>
      <c r="AV5987" s="65"/>
      <c r="AW5987" s="65"/>
      <c r="AX5987" s="65"/>
    </row>
    <row r="5988" spans="2:50" ht="35.25" hidden="1" customHeight="1">
      <c r="D5988" s="62" t="s">
        <v>47</v>
      </c>
      <c r="E5988" s="62"/>
      <c r="F5988" s="62"/>
      <c r="G5988" s="62"/>
      <c r="H5988" s="62"/>
      <c r="I5988" s="62"/>
      <c r="J5988" s="62"/>
      <c r="K5988" s="62"/>
      <c r="L5988" s="62"/>
      <c r="M5988" s="62"/>
      <c r="N5988" s="62"/>
      <c r="O5988" s="62"/>
      <c r="P5988" s="62"/>
      <c r="Q5988" s="62"/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2"/>
      <c r="AC5988" s="62"/>
      <c r="AD5988" s="62"/>
      <c r="AE5988" s="62"/>
      <c r="AF5988" s="62"/>
      <c r="AG5988" s="62"/>
      <c r="AH5988" s="62"/>
      <c r="AI5988" s="62"/>
      <c r="AJ5988" s="62"/>
      <c r="AK5988" s="62"/>
      <c r="AL5988" s="62"/>
      <c r="AM5988" s="62"/>
      <c r="AN5988" s="62"/>
      <c r="AO5988" s="62"/>
      <c r="AP5988" s="62"/>
      <c r="AQ5988" s="62"/>
      <c r="AR5988" s="62"/>
      <c r="AS5988" s="62"/>
      <c r="AT5988" s="62"/>
      <c r="AU5988" s="62"/>
      <c r="AV5988" s="62"/>
      <c r="AW5988" s="62"/>
      <c r="AX5988" s="62"/>
    </row>
    <row r="5989" spans="2:50" ht="5.25" hidden="1" customHeight="1"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</row>
    <row r="5990" spans="2:50" ht="20.100000000000001" hidden="1" customHeight="1">
      <c r="D5990" s="60" t="s">
        <v>48</v>
      </c>
      <c r="E5990" s="60"/>
      <c r="F5990" s="60"/>
      <c r="G5990" s="60"/>
      <c r="H5990" s="60"/>
      <c r="I5990" s="60"/>
      <c r="J5990" s="60"/>
      <c r="K5990" s="60"/>
      <c r="L5990" s="60"/>
      <c r="M5990" s="60"/>
      <c r="N5990" s="64"/>
      <c r="O5990" s="56">
        <v>301</v>
      </c>
      <c r="P5990" s="57"/>
      <c r="Q5990" s="57"/>
      <c r="R5990" s="57"/>
      <c r="S5990" s="57"/>
      <c r="T5990" s="57"/>
      <c r="U5990" s="57"/>
      <c r="V5990" s="58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</row>
    <row r="5991" spans="2:50" ht="7.5" hidden="1" customHeight="1"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  <c r="AX5991" s="1"/>
    </row>
    <row r="5992" spans="2:50" ht="20.100000000000001" hidden="1" customHeight="1">
      <c r="D5992" s="1"/>
      <c r="E5992" s="1"/>
      <c r="F5992" s="1"/>
      <c r="G5992" s="1"/>
      <c r="H5992" s="1"/>
      <c r="I5992" s="1"/>
      <c r="J5992" s="1"/>
      <c r="K5992" s="1"/>
      <c r="L5992" s="1"/>
      <c r="M5992" s="1" t="s">
        <v>49</v>
      </c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56" t="e">
        <f>VLOOKUP(O5990,'Class 1-7 WorkSheet'!B5984:J6179,4,FALSE)</f>
        <v>#N/A</v>
      </c>
      <c r="AF5992" s="57"/>
      <c r="AG5992" s="57"/>
      <c r="AH5992" s="57"/>
      <c r="AI5992" s="57"/>
      <c r="AJ5992" s="57"/>
      <c r="AK5992" s="57"/>
      <c r="AL5992" s="57"/>
      <c r="AM5992" s="57"/>
      <c r="AN5992" s="57"/>
      <c r="AO5992" s="57"/>
      <c r="AP5992" s="57"/>
      <c r="AQ5992" s="57"/>
      <c r="AR5992" s="57"/>
      <c r="AS5992" s="57"/>
      <c r="AT5992" s="57"/>
      <c r="AU5992" s="57"/>
      <c r="AV5992" s="57"/>
      <c r="AW5992" s="57"/>
      <c r="AX5992" s="58"/>
    </row>
    <row r="5993" spans="2:50" ht="6.75" hidden="1" customHeight="1"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  <c r="AX5993" s="1"/>
    </row>
    <row r="5994" spans="2:50" ht="20.100000000000001" hidden="1" customHeight="1">
      <c r="D5994" s="1" t="s">
        <v>53</v>
      </c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56" t="e">
        <f>VLOOKUP(O5990,'Class 1-7 WorkSheet'!B5984:J5996,6,FALSE)</f>
        <v>#N/A</v>
      </c>
      <c r="Y5994" s="57"/>
      <c r="Z5994" s="57"/>
      <c r="AA5994" s="57"/>
      <c r="AB5994" s="57"/>
      <c r="AC5994" s="57"/>
      <c r="AD5994" s="57"/>
      <c r="AE5994" s="57"/>
      <c r="AF5994" s="57"/>
      <c r="AG5994" s="57"/>
      <c r="AH5994" s="57"/>
      <c r="AI5994" s="57"/>
      <c r="AJ5994" s="57"/>
      <c r="AK5994" s="57"/>
      <c r="AL5994" s="57"/>
      <c r="AM5994" s="57"/>
      <c r="AN5994" s="58"/>
      <c r="AO5994" s="1"/>
      <c r="AP5994" s="1" t="s">
        <v>57</v>
      </c>
      <c r="AQ5994" s="1"/>
      <c r="AR5994" s="1"/>
      <c r="AS5994" s="1"/>
      <c r="AT5994" s="1"/>
      <c r="AU5994" s="1"/>
      <c r="AV5994" s="1"/>
      <c r="AW5994" s="1"/>
      <c r="AX5994" s="1"/>
    </row>
    <row r="5995" spans="2:50" ht="5.25" hidden="1" customHeight="1"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</row>
    <row r="5996" spans="2:50" ht="20.100000000000001" hidden="1" customHeight="1">
      <c r="D5996" s="1" t="s">
        <v>54</v>
      </c>
      <c r="E5996" s="1"/>
      <c r="F5996" s="1"/>
      <c r="G5996" s="56" t="e">
        <f>VLOOKUP(O5990,'Class 1-7 WorkSheet'!B5984:J5996,5,FALSE)</f>
        <v>#N/A</v>
      </c>
      <c r="H5996" s="57"/>
      <c r="I5996" s="57"/>
      <c r="J5996" s="57"/>
      <c r="K5996" s="57"/>
      <c r="L5996" s="57"/>
      <c r="M5996" s="57"/>
      <c r="N5996" s="57"/>
      <c r="O5996" s="57"/>
      <c r="P5996" s="57"/>
      <c r="Q5996" s="57"/>
      <c r="R5996" s="57"/>
      <c r="S5996" s="57"/>
      <c r="T5996" s="57"/>
      <c r="U5996" s="57"/>
      <c r="V5996" s="57"/>
      <c r="W5996" s="57"/>
      <c r="X5996" s="57"/>
      <c r="Y5996" s="57"/>
      <c r="Z5996" s="58"/>
      <c r="AA5996" s="1" t="s">
        <v>58</v>
      </c>
      <c r="AB5996" s="1"/>
      <c r="AC5996" s="1"/>
      <c r="AD5996" s="1"/>
      <c r="AE5996" s="1"/>
      <c r="AF5996" s="1"/>
      <c r="AG5996" s="1"/>
      <c r="AH5996" s="1"/>
      <c r="AI5996" s="1"/>
      <c r="AJ5996" s="1"/>
      <c r="AK5996" s="1" t="s">
        <v>55</v>
      </c>
      <c r="AL5996" s="1"/>
      <c r="AM5996" s="1"/>
      <c r="AN5996" s="1"/>
      <c r="AO5996" s="1"/>
      <c r="AP5996" s="1"/>
      <c r="AQ5996" s="66" t="e">
        <f>VLOOKUP(O5990,'Class 1-7 WorkSheet'!B5984:J5996,9,FALSE)</f>
        <v>#N/A</v>
      </c>
      <c r="AR5996" s="67"/>
      <c r="AS5996" s="67"/>
      <c r="AT5996" s="67"/>
      <c r="AU5996" s="67"/>
      <c r="AV5996" s="67"/>
      <c r="AW5996" s="67"/>
      <c r="AX5996" s="68"/>
    </row>
    <row r="5997" spans="2:50" ht="6" hidden="1" customHeight="1"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  <c r="AX5997" s="1"/>
    </row>
    <row r="5998" spans="2:50" ht="20.100000000000001" hidden="1" customHeight="1">
      <c r="D5998" s="1" t="s">
        <v>50</v>
      </c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56">
        <f>'Class 1-7 WorkSheet'!D5981</f>
        <v>0</v>
      </c>
      <c r="P5998" s="57"/>
      <c r="Q5998" s="57"/>
      <c r="R5998" s="57"/>
      <c r="S5998" s="57"/>
      <c r="T5998" s="57"/>
      <c r="U5998" s="57"/>
      <c r="V5998" s="57"/>
      <c r="W5998" s="57"/>
      <c r="X5998" s="57"/>
      <c r="Y5998" s="57"/>
      <c r="Z5998" s="57"/>
      <c r="AA5998" s="57"/>
      <c r="AB5998" s="57"/>
      <c r="AC5998" s="57"/>
      <c r="AD5998" s="57"/>
      <c r="AE5998" s="57"/>
      <c r="AF5998" s="57"/>
      <c r="AG5998" s="57"/>
      <c r="AH5998" s="57"/>
      <c r="AI5998" s="58"/>
      <c r="AJ5998" s="1" t="s">
        <v>56</v>
      </c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56" t="e">
        <f>VLOOKUP(O5990,'Class 1-7 WorkSheet'!B5984:J6179,3,FALSE)</f>
        <v>#N/A</v>
      </c>
      <c r="AW5998" s="57"/>
      <c r="AX5998" s="58"/>
    </row>
    <row r="5999" spans="2:50" ht="6" hidden="1" customHeight="1"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  <c r="AX5999" s="1"/>
    </row>
    <row r="6000" spans="2:50" ht="20.100000000000001" hidden="1" customHeight="1">
      <c r="D6000" s="1" t="s">
        <v>52</v>
      </c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  <c r="AX6000" s="1"/>
    </row>
    <row r="6001" spans="4:50" ht="6" hidden="1" customHeight="1"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</row>
    <row r="6002" spans="4:50" ht="20.100000000000001" hidden="1" customHeight="1">
      <c r="D6002" s="1"/>
      <c r="E6002" s="1"/>
      <c r="F6002" s="1"/>
      <c r="G6002" s="1"/>
      <c r="H6002" s="1"/>
      <c r="I6002" s="1"/>
      <c r="J6002" s="1" t="s">
        <v>62</v>
      </c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56" t="e">
        <f>VLOOKUP(O5990,'Class 1-7 WorkSheet'!B5984:J6179,2,FALSE)</f>
        <v>#N/A</v>
      </c>
      <c r="V6002" s="57"/>
      <c r="W6002" s="58"/>
      <c r="X6002" s="1" t="s">
        <v>59</v>
      </c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</row>
    <row r="6003" spans="4:50" ht="5.25" hidden="1" customHeight="1"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3"/>
      <c r="V6003" s="3"/>
      <c r="W6003" s="3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  <c r="AX6003" s="1"/>
    </row>
    <row r="6004" spans="4:50" ht="20.100000000000001" hidden="1" customHeight="1">
      <c r="D6004" s="1" t="s">
        <v>51</v>
      </c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</row>
    <row r="6005" spans="4:50" ht="17.25" hidden="1" customHeight="1"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  <c r="AX6005" s="1"/>
    </row>
    <row r="6006" spans="4:50" ht="20.100000000000001" hidden="1" customHeight="1">
      <c r="D6006" s="1" t="s">
        <v>60</v>
      </c>
      <c r="E6006" s="1"/>
      <c r="F6006" s="1"/>
      <c r="G6006" s="1"/>
      <c r="H6006" s="1"/>
      <c r="I6006" s="60"/>
      <c r="J6006" s="60"/>
      <c r="K6006" s="60"/>
      <c r="L6006" s="60"/>
      <c r="M6006" s="60"/>
      <c r="N6006" s="60"/>
      <c r="O6006" s="60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61" t="s">
        <v>61</v>
      </c>
      <c r="AH6006" s="61"/>
      <c r="AI6006" s="61"/>
      <c r="AJ6006" s="61"/>
      <c r="AK6006" s="61"/>
      <c r="AL6006" s="61"/>
      <c r="AM6006" s="61"/>
      <c r="AN6006" s="61"/>
      <c r="AO6006" s="61"/>
      <c r="AP6006" s="61"/>
      <c r="AQ6006" s="61"/>
      <c r="AR6006" s="61"/>
      <c r="AS6006" s="61"/>
      <c r="AT6006" s="61"/>
      <c r="AU6006" s="1"/>
      <c r="AV6006" s="1"/>
      <c r="AW6006" s="1"/>
      <c r="AX6006" s="1"/>
    </row>
    <row r="6007" spans="4:50" hidden="1"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61"/>
      <c r="AH6007" s="61"/>
      <c r="AI6007" s="61"/>
      <c r="AJ6007" s="61"/>
      <c r="AK6007" s="61"/>
      <c r="AL6007" s="61"/>
      <c r="AM6007" s="61"/>
      <c r="AN6007" s="61"/>
      <c r="AO6007" s="61"/>
      <c r="AP6007" s="61"/>
      <c r="AQ6007" s="61"/>
      <c r="AR6007" s="61"/>
      <c r="AS6007" s="61"/>
      <c r="AT6007" s="61"/>
      <c r="AU6007" s="1"/>
      <c r="AV6007" s="1"/>
      <c r="AW6007" s="1"/>
      <c r="AX6007" s="1"/>
    </row>
    <row r="6008" spans="4:50" hidden="1"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</row>
    <row r="6009" spans="4:50" hidden="1"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  <c r="AX6009" s="1"/>
    </row>
    <row r="6010" spans="4:50" hidden="1"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</row>
    <row r="6011" spans="4:50" hidden="1"/>
    <row r="6012" spans="4:50" hidden="1"/>
    <row r="6013" spans="4:50" hidden="1"/>
    <row r="6014" spans="4:50" hidden="1"/>
    <row r="6015" spans="4:50" hidden="1"/>
    <row r="6016" spans="4:50" hidden="1"/>
    <row r="6017" spans="4:50" hidden="1"/>
    <row r="6018" spans="4:50" hidden="1"/>
    <row r="6019" spans="4:50" hidden="1"/>
    <row r="6020" spans="4:50" hidden="1"/>
    <row r="6021" spans="4:50" hidden="1"/>
    <row r="6022" spans="4:50" hidden="1"/>
    <row r="6023" spans="4:50" hidden="1"/>
    <row r="6024" spans="4:50" hidden="1"/>
    <row r="6025" spans="4:50" hidden="1"/>
    <row r="6026" spans="4:50" hidden="1"/>
    <row r="6027" spans="4:50" hidden="1"/>
    <row r="6028" spans="4:50" hidden="1"/>
    <row r="6029" spans="4:50" hidden="1"/>
    <row r="6030" spans="4:50" hidden="1"/>
    <row r="6031" spans="4:50" hidden="1"/>
    <row r="6032" spans="4:50" ht="27" hidden="1" customHeight="1">
      <c r="D6032" s="62" t="s">
        <v>69</v>
      </c>
      <c r="E6032" s="62"/>
      <c r="F6032" s="62"/>
      <c r="G6032" s="62"/>
      <c r="H6032" s="62"/>
      <c r="I6032" s="62"/>
      <c r="J6032" s="62"/>
      <c r="K6032" s="62"/>
      <c r="L6032" s="62"/>
      <c r="M6032" s="62"/>
      <c r="N6032" s="62"/>
      <c r="O6032" s="62"/>
      <c r="P6032" s="62"/>
      <c r="Q6032" s="62"/>
      <c r="R6032" s="62"/>
      <c r="S6032" s="62"/>
      <c r="T6032" s="62"/>
      <c r="U6032" s="62"/>
      <c r="V6032" s="62"/>
      <c r="W6032" s="62"/>
      <c r="X6032" s="62"/>
      <c r="Y6032" s="62"/>
      <c r="Z6032" s="62"/>
      <c r="AA6032" s="62"/>
      <c r="AB6032" s="62"/>
      <c r="AC6032" s="62"/>
      <c r="AD6032" s="62"/>
      <c r="AE6032" s="62"/>
      <c r="AF6032" s="62"/>
      <c r="AG6032" s="62"/>
      <c r="AH6032" s="62"/>
      <c r="AI6032" s="62"/>
      <c r="AJ6032" s="62"/>
      <c r="AK6032" s="62"/>
      <c r="AL6032" s="62"/>
      <c r="AM6032" s="62"/>
      <c r="AN6032" s="62"/>
      <c r="AO6032" s="62"/>
      <c r="AP6032" s="62"/>
      <c r="AQ6032" s="62"/>
      <c r="AR6032" s="62"/>
      <c r="AS6032" s="62"/>
      <c r="AT6032" s="62"/>
      <c r="AU6032" s="62"/>
      <c r="AV6032" s="62"/>
      <c r="AW6032" s="62"/>
      <c r="AX6032" s="62"/>
    </row>
    <row r="6033" spans="2:50" ht="12.75" hidden="1" customHeight="1">
      <c r="D6033" s="60">
        <f>'Class 1-7 WorkSheet'!A5982</f>
        <v>0</v>
      </c>
      <c r="E6033" s="60"/>
      <c r="F6033" s="60"/>
      <c r="G6033" s="60"/>
      <c r="H6033" s="60"/>
      <c r="I6033" s="60"/>
      <c r="J6033" s="60"/>
      <c r="K6033" s="60"/>
      <c r="L6033" s="60"/>
      <c r="M6033" s="60"/>
      <c r="N6033" s="60"/>
      <c r="O6033" s="60"/>
      <c r="P6033" s="60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0"/>
      <c r="AC6033" s="60"/>
      <c r="AD6033" s="60"/>
      <c r="AE6033" s="60"/>
      <c r="AF6033" s="60"/>
      <c r="AG6033" s="60"/>
      <c r="AH6033" s="60"/>
      <c r="AI6033" s="60"/>
      <c r="AJ6033" s="60"/>
      <c r="AK6033" s="60"/>
      <c r="AL6033" s="60"/>
      <c r="AM6033" s="60"/>
      <c r="AN6033" s="60"/>
      <c r="AO6033" s="60"/>
      <c r="AP6033" s="60"/>
      <c r="AQ6033" s="60"/>
      <c r="AR6033" s="60"/>
      <c r="AS6033" s="60"/>
      <c r="AT6033" s="60"/>
      <c r="AU6033" s="60"/>
      <c r="AV6033" s="60"/>
      <c r="AW6033" s="60"/>
      <c r="AX6033" s="60"/>
    </row>
    <row r="6034" spans="2:50" ht="5.25" hidden="1" customHeight="1"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2:50" ht="31.5" hidden="1" customHeight="1">
      <c r="B6035" s="2"/>
      <c r="C6035" s="2"/>
      <c r="D6035" s="63" t="s">
        <v>45</v>
      </c>
      <c r="E6035" s="63"/>
      <c r="F6035" s="63"/>
      <c r="G6035" s="63"/>
      <c r="H6035" s="63"/>
      <c r="I6035" s="63"/>
      <c r="J6035" s="63"/>
      <c r="K6035" s="63"/>
      <c r="L6035" s="63"/>
      <c r="M6035" s="63"/>
      <c r="N6035" s="63"/>
      <c r="O6035" s="63"/>
      <c r="P6035" s="63"/>
      <c r="Q6035" s="63"/>
      <c r="R6035" s="63"/>
      <c r="S6035" s="63"/>
      <c r="T6035" s="63"/>
      <c r="U6035" s="63"/>
      <c r="V6035" s="63"/>
      <c r="W6035" s="63"/>
      <c r="X6035" s="63"/>
      <c r="Y6035" s="63"/>
      <c r="Z6035" s="63"/>
      <c r="AA6035" s="63"/>
      <c r="AB6035" s="63"/>
      <c r="AC6035" s="63"/>
      <c r="AD6035" s="63"/>
      <c r="AE6035" s="63"/>
      <c r="AF6035" s="63"/>
      <c r="AG6035" s="63"/>
      <c r="AH6035" s="63"/>
      <c r="AI6035" s="63"/>
      <c r="AJ6035" s="63"/>
      <c r="AK6035" s="63"/>
      <c r="AL6035" s="63"/>
      <c r="AM6035" s="63"/>
      <c r="AN6035" s="63"/>
      <c r="AO6035" s="63"/>
      <c r="AP6035" s="63"/>
      <c r="AQ6035" s="63"/>
      <c r="AR6035" s="63"/>
      <c r="AS6035" s="63"/>
      <c r="AT6035" s="63"/>
      <c r="AU6035" s="63"/>
      <c r="AV6035" s="63"/>
      <c r="AW6035" s="63"/>
      <c r="AX6035" s="63"/>
    </row>
    <row r="6036" spans="2:50" ht="21" hidden="1">
      <c r="D6036" s="65" t="s">
        <v>46</v>
      </c>
      <c r="E6036" s="65"/>
      <c r="F6036" s="65"/>
      <c r="G6036" s="65"/>
      <c r="H6036" s="65"/>
      <c r="I6036" s="65"/>
      <c r="J6036" s="65"/>
      <c r="K6036" s="65"/>
      <c r="L6036" s="65"/>
      <c r="M6036" s="65"/>
      <c r="N6036" s="65"/>
      <c r="O6036" s="65"/>
      <c r="P6036" s="65"/>
      <c r="Q6036" s="65"/>
      <c r="R6036" s="65"/>
      <c r="S6036" s="65"/>
      <c r="T6036" s="65"/>
      <c r="U6036" s="65"/>
      <c r="V6036" s="65"/>
      <c r="W6036" s="65"/>
      <c r="X6036" s="65"/>
      <c r="Y6036" s="65"/>
      <c r="Z6036" s="65"/>
      <c r="AA6036" s="65"/>
      <c r="AB6036" s="65"/>
      <c r="AC6036" s="65"/>
      <c r="AD6036" s="65"/>
      <c r="AE6036" s="65"/>
      <c r="AF6036" s="65"/>
      <c r="AG6036" s="65"/>
      <c r="AH6036" s="65"/>
      <c r="AI6036" s="65"/>
      <c r="AJ6036" s="65"/>
      <c r="AK6036" s="65"/>
      <c r="AL6036" s="65"/>
      <c r="AM6036" s="65"/>
      <c r="AN6036" s="65"/>
      <c r="AO6036" s="65"/>
      <c r="AP6036" s="65"/>
      <c r="AQ6036" s="65"/>
      <c r="AR6036" s="65"/>
      <c r="AS6036" s="65"/>
      <c r="AT6036" s="65"/>
      <c r="AU6036" s="65"/>
      <c r="AV6036" s="65"/>
      <c r="AW6036" s="65"/>
      <c r="AX6036" s="65"/>
    </row>
    <row r="6037" spans="2:50" ht="35.25" hidden="1" customHeight="1">
      <c r="D6037" s="62" t="s">
        <v>47</v>
      </c>
      <c r="E6037" s="62"/>
      <c r="F6037" s="62"/>
      <c r="G6037" s="62"/>
      <c r="H6037" s="62"/>
      <c r="I6037" s="62"/>
      <c r="J6037" s="62"/>
      <c r="K6037" s="62"/>
      <c r="L6037" s="62"/>
      <c r="M6037" s="62"/>
      <c r="N6037" s="62"/>
      <c r="O6037" s="62"/>
      <c r="P6037" s="62"/>
      <c r="Q6037" s="62"/>
      <c r="R6037" s="62"/>
      <c r="S6037" s="62"/>
      <c r="T6037" s="62"/>
      <c r="U6037" s="62"/>
      <c r="V6037" s="62"/>
      <c r="W6037" s="62"/>
      <c r="X6037" s="62"/>
      <c r="Y6037" s="62"/>
      <c r="Z6037" s="62"/>
      <c r="AA6037" s="62"/>
      <c r="AB6037" s="62"/>
      <c r="AC6037" s="62"/>
      <c r="AD6037" s="62"/>
      <c r="AE6037" s="62"/>
      <c r="AF6037" s="62"/>
      <c r="AG6037" s="62"/>
      <c r="AH6037" s="62"/>
      <c r="AI6037" s="62"/>
      <c r="AJ6037" s="62"/>
      <c r="AK6037" s="62"/>
      <c r="AL6037" s="62"/>
      <c r="AM6037" s="62"/>
      <c r="AN6037" s="62"/>
      <c r="AO6037" s="62"/>
      <c r="AP6037" s="62"/>
      <c r="AQ6037" s="62"/>
      <c r="AR6037" s="62"/>
      <c r="AS6037" s="62"/>
      <c r="AT6037" s="62"/>
      <c r="AU6037" s="62"/>
      <c r="AV6037" s="62"/>
      <c r="AW6037" s="62"/>
      <c r="AX6037" s="62"/>
    </row>
    <row r="6038" spans="2:50" ht="5.25" hidden="1" customHeight="1"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</row>
    <row r="6039" spans="2:50" ht="20.100000000000001" hidden="1" customHeight="1">
      <c r="D6039" s="60" t="s">
        <v>48</v>
      </c>
      <c r="E6039" s="60"/>
      <c r="F6039" s="60"/>
      <c r="G6039" s="60"/>
      <c r="H6039" s="60"/>
      <c r="I6039" s="60"/>
      <c r="J6039" s="60"/>
      <c r="K6039" s="60"/>
      <c r="L6039" s="60"/>
      <c r="M6039" s="60"/>
      <c r="N6039" s="64"/>
      <c r="O6039" s="56">
        <v>301</v>
      </c>
      <c r="P6039" s="57"/>
      <c r="Q6039" s="57"/>
      <c r="R6039" s="57"/>
      <c r="S6039" s="57"/>
      <c r="T6039" s="57"/>
      <c r="U6039" s="57"/>
      <c r="V6039" s="58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</row>
    <row r="6040" spans="2:50" ht="7.5" hidden="1" customHeight="1"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</row>
    <row r="6041" spans="2:50" ht="20.100000000000001" hidden="1" customHeight="1">
      <c r="D6041" s="1"/>
      <c r="E6041" s="1"/>
      <c r="F6041" s="1"/>
      <c r="G6041" s="1"/>
      <c r="H6041" s="1"/>
      <c r="I6041" s="1"/>
      <c r="J6041" s="1"/>
      <c r="K6041" s="1"/>
      <c r="L6041" s="1"/>
      <c r="M6041" s="1" t="s">
        <v>49</v>
      </c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56" t="e">
        <f>VLOOKUP(O6039,'Class 1-7 WorkSheet'!B5984:J6228,4,FALSE)</f>
        <v>#N/A</v>
      </c>
      <c r="AF6041" s="57"/>
      <c r="AG6041" s="57"/>
      <c r="AH6041" s="57"/>
      <c r="AI6041" s="57"/>
      <c r="AJ6041" s="57"/>
      <c r="AK6041" s="57"/>
      <c r="AL6041" s="57"/>
      <c r="AM6041" s="57"/>
      <c r="AN6041" s="57"/>
      <c r="AO6041" s="57"/>
      <c r="AP6041" s="57"/>
      <c r="AQ6041" s="57"/>
      <c r="AR6041" s="57"/>
      <c r="AS6041" s="57"/>
      <c r="AT6041" s="57"/>
      <c r="AU6041" s="57"/>
      <c r="AV6041" s="57"/>
      <c r="AW6041" s="57"/>
      <c r="AX6041" s="58"/>
    </row>
    <row r="6042" spans="2:50" ht="6.75" hidden="1" customHeight="1"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</row>
    <row r="6043" spans="2:50" ht="20.100000000000001" hidden="1" customHeight="1">
      <c r="D6043" s="1" t="s">
        <v>53</v>
      </c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56" t="e">
        <f>VLOOKUP(O6039,'Class 1-7 WorkSheet'!B5984:J6045,6,FALSE)</f>
        <v>#N/A</v>
      </c>
      <c r="Y6043" s="57"/>
      <c r="Z6043" s="57"/>
      <c r="AA6043" s="57"/>
      <c r="AB6043" s="57"/>
      <c r="AC6043" s="57"/>
      <c r="AD6043" s="57"/>
      <c r="AE6043" s="57"/>
      <c r="AF6043" s="57"/>
      <c r="AG6043" s="57"/>
      <c r="AH6043" s="57"/>
      <c r="AI6043" s="57"/>
      <c r="AJ6043" s="57"/>
      <c r="AK6043" s="57"/>
      <c r="AL6043" s="57"/>
      <c r="AM6043" s="57"/>
      <c r="AN6043" s="58"/>
      <c r="AO6043" s="1"/>
      <c r="AP6043" s="1" t="s">
        <v>57</v>
      </c>
      <c r="AQ6043" s="1"/>
      <c r="AR6043" s="1"/>
      <c r="AS6043" s="1"/>
      <c r="AT6043" s="1"/>
      <c r="AU6043" s="1"/>
      <c r="AV6043" s="1"/>
      <c r="AW6043" s="1"/>
      <c r="AX6043" s="1"/>
    </row>
    <row r="6044" spans="2:50" ht="5.25" hidden="1" customHeight="1"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</row>
    <row r="6045" spans="2:50" ht="20.100000000000001" hidden="1" customHeight="1">
      <c r="D6045" s="1" t="s">
        <v>54</v>
      </c>
      <c r="E6045" s="1"/>
      <c r="F6045" s="1"/>
      <c r="G6045" s="56" t="e">
        <f>VLOOKUP(O6039,'Class 1-7 WorkSheet'!B5984:J6045,5,FALSE)</f>
        <v>#N/A</v>
      </c>
      <c r="H6045" s="57"/>
      <c r="I6045" s="57"/>
      <c r="J6045" s="57"/>
      <c r="K6045" s="57"/>
      <c r="L6045" s="57"/>
      <c r="M6045" s="57"/>
      <c r="N6045" s="57"/>
      <c r="O6045" s="57"/>
      <c r="P6045" s="57"/>
      <c r="Q6045" s="57"/>
      <c r="R6045" s="57"/>
      <c r="S6045" s="57"/>
      <c r="T6045" s="57"/>
      <c r="U6045" s="57"/>
      <c r="V6045" s="57"/>
      <c r="W6045" s="57"/>
      <c r="X6045" s="57"/>
      <c r="Y6045" s="57"/>
      <c r="Z6045" s="58"/>
      <c r="AA6045" s="1" t="s">
        <v>58</v>
      </c>
      <c r="AB6045" s="1"/>
      <c r="AC6045" s="1"/>
      <c r="AD6045" s="1"/>
      <c r="AE6045" s="1"/>
      <c r="AF6045" s="1"/>
      <c r="AG6045" s="1"/>
      <c r="AH6045" s="1"/>
      <c r="AI6045" s="1"/>
      <c r="AJ6045" s="1"/>
      <c r="AK6045" s="1" t="s">
        <v>55</v>
      </c>
      <c r="AL6045" s="1"/>
      <c r="AM6045" s="1"/>
      <c r="AN6045" s="1"/>
      <c r="AO6045" s="1"/>
      <c r="AP6045" s="1"/>
      <c r="AQ6045" s="66" t="e">
        <f>VLOOKUP(O6039,'Class 1-7 WorkSheet'!B5984:J6045,9,FALSE)</f>
        <v>#N/A</v>
      </c>
      <c r="AR6045" s="67"/>
      <c r="AS6045" s="67"/>
      <c r="AT6045" s="67"/>
      <c r="AU6045" s="67"/>
      <c r="AV6045" s="67"/>
      <c r="AW6045" s="67"/>
      <c r="AX6045" s="68"/>
    </row>
    <row r="6046" spans="2:50" ht="6" hidden="1" customHeight="1"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</row>
    <row r="6047" spans="2:50" ht="20.100000000000001" hidden="1" customHeight="1">
      <c r="D6047" s="1" t="s">
        <v>50</v>
      </c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56">
        <f>'Class 1-7 WorkSheet'!D5981</f>
        <v>0</v>
      </c>
      <c r="P6047" s="57"/>
      <c r="Q6047" s="57"/>
      <c r="R6047" s="57"/>
      <c r="S6047" s="57"/>
      <c r="T6047" s="57"/>
      <c r="U6047" s="57"/>
      <c r="V6047" s="57"/>
      <c r="W6047" s="57"/>
      <c r="X6047" s="57"/>
      <c r="Y6047" s="57"/>
      <c r="Z6047" s="57"/>
      <c r="AA6047" s="57"/>
      <c r="AB6047" s="57"/>
      <c r="AC6047" s="57"/>
      <c r="AD6047" s="57"/>
      <c r="AE6047" s="57"/>
      <c r="AF6047" s="57"/>
      <c r="AG6047" s="57"/>
      <c r="AH6047" s="57"/>
      <c r="AI6047" s="58"/>
      <c r="AJ6047" s="1" t="s">
        <v>56</v>
      </c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56" t="e">
        <f>VLOOKUP(O6039,'Class 1-7 WorkSheet'!B5984:J6228,3,FALSE)</f>
        <v>#N/A</v>
      </c>
      <c r="AW6047" s="57"/>
      <c r="AX6047" s="58"/>
    </row>
    <row r="6048" spans="2:50" ht="6" hidden="1" customHeight="1"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  <c r="AX6048" s="1"/>
    </row>
    <row r="6049" spans="4:50" ht="20.100000000000001" hidden="1" customHeight="1">
      <c r="D6049" s="1" t="s">
        <v>52</v>
      </c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</row>
    <row r="6050" spans="4:50" ht="6" hidden="1" customHeight="1"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</row>
    <row r="6051" spans="4:50" ht="20.100000000000001" hidden="1" customHeight="1">
      <c r="D6051" s="1"/>
      <c r="E6051" s="1"/>
      <c r="F6051" s="1"/>
      <c r="G6051" s="1"/>
      <c r="H6051" s="1"/>
      <c r="I6051" s="1"/>
      <c r="J6051" s="1" t="s">
        <v>62</v>
      </c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56" t="e">
        <f>VLOOKUP(O6039,'Class 1-7 WorkSheet'!B5984:J6228,2,FALSE)</f>
        <v>#N/A</v>
      </c>
      <c r="V6051" s="57"/>
      <c r="W6051" s="58"/>
      <c r="X6051" s="1" t="s">
        <v>59</v>
      </c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</row>
    <row r="6052" spans="4:50" ht="5.25" hidden="1" customHeight="1"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3"/>
      <c r="V6052" s="3"/>
      <c r="W6052" s="3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</row>
    <row r="6053" spans="4:50" ht="20.100000000000001" hidden="1" customHeight="1">
      <c r="D6053" s="1" t="s">
        <v>51</v>
      </c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</row>
    <row r="6054" spans="4:50" ht="17.25" hidden="1" customHeight="1"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  <c r="AX6054" s="1"/>
    </row>
    <row r="6055" spans="4:50" ht="20.100000000000001" hidden="1" customHeight="1">
      <c r="D6055" s="1" t="s">
        <v>60</v>
      </c>
      <c r="E6055" s="1"/>
      <c r="F6055" s="1"/>
      <c r="G6055" s="1"/>
      <c r="H6055" s="1"/>
      <c r="I6055" s="60"/>
      <c r="J6055" s="60"/>
      <c r="K6055" s="60"/>
      <c r="L6055" s="60"/>
      <c r="M6055" s="60"/>
      <c r="N6055" s="60"/>
      <c r="O6055" s="60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61" t="s">
        <v>61</v>
      </c>
      <c r="AH6055" s="61"/>
      <c r="AI6055" s="61"/>
      <c r="AJ6055" s="61"/>
      <c r="AK6055" s="61"/>
      <c r="AL6055" s="61"/>
      <c r="AM6055" s="61"/>
      <c r="AN6055" s="61"/>
      <c r="AO6055" s="61"/>
      <c r="AP6055" s="61"/>
      <c r="AQ6055" s="61"/>
      <c r="AR6055" s="61"/>
      <c r="AS6055" s="61"/>
      <c r="AT6055" s="61"/>
      <c r="AU6055" s="1"/>
      <c r="AV6055" s="1"/>
      <c r="AW6055" s="1"/>
      <c r="AX6055" s="1"/>
    </row>
    <row r="6056" spans="4:50" hidden="1"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61"/>
      <c r="AH6056" s="61"/>
      <c r="AI6056" s="61"/>
      <c r="AJ6056" s="61"/>
      <c r="AK6056" s="61"/>
      <c r="AL6056" s="61"/>
      <c r="AM6056" s="61"/>
      <c r="AN6056" s="61"/>
      <c r="AO6056" s="61"/>
      <c r="AP6056" s="61"/>
      <c r="AQ6056" s="61"/>
      <c r="AR6056" s="61"/>
      <c r="AS6056" s="61"/>
      <c r="AT6056" s="61"/>
      <c r="AU6056" s="1"/>
      <c r="AV6056" s="1"/>
      <c r="AW6056" s="1"/>
      <c r="AX6056" s="1"/>
    </row>
    <row r="6057" spans="4:50" hidden="1"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</row>
    <row r="6058" spans="4:50" hidden="1"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</row>
    <row r="6059" spans="4:50" hidden="1"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</row>
    <row r="6060" spans="4:50" hidden="1"/>
    <row r="6061" spans="4:50" hidden="1"/>
    <row r="6062" spans="4:50" hidden="1"/>
    <row r="6063" spans="4:50" hidden="1"/>
    <row r="6064" spans="4:50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spans="2:50" ht="27" hidden="1" customHeight="1">
      <c r="D6081" s="62" t="s">
        <v>69</v>
      </c>
      <c r="E6081" s="62"/>
      <c r="F6081" s="62"/>
      <c r="G6081" s="62"/>
      <c r="H6081" s="62"/>
      <c r="I6081" s="62"/>
      <c r="J6081" s="62"/>
      <c r="K6081" s="62"/>
      <c r="L6081" s="62"/>
      <c r="M6081" s="62"/>
      <c r="N6081" s="62"/>
      <c r="O6081" s="62"/>
      <c r="P6081" s="62"/>
      <c r="Q6081" s="62"/>
      <c r="R6081" s="62"/>
      <c r="S6081" s="62"/>
      <c r="T6081" s="62"/>
      <c r="U6081" s="62"/>
      <c r="V6081" s="62"/>
      <c r="W6081" s="62"/>
      <c r="X6081" s="62"/>
      <c r="Y6081" s="62"/>
      <c r="Z6081" s="62"/>
      <c r="AA6081" s="62"/>
      <c r="AB6081" s="62"/>
      <c r="AC6081" s="62"/>
      <c r="AD6081" s="62"/>
      <c r="AE6081" s="62"/>
      <c r="AF6081" s="62"/>
      <c r="AG6081" s="62"/>
      <c r="AH6081" s="62"/>
      <c r="AI6081" s="62"/>
      <c r="AJ6081" s="62"/>
      <c r="AK6081" s="62"/>
      <c r="AL6081" s="62"/>
      <c r="AM6081" s="62"/>
      <c r="AN6081" s="62"/>
      <c r="AO6081" s="62"/>
      <c r="AP6081" s="62"/>
      <c r="AQ6081" s="62"/>
      <c r="AR6081" s="62"/>
      <c r="AS6081" s="62"/>
      <c r="AT6081" s="62"/>
      <c r="AU6081" s="62"/>
      <c r="AV6081" s="62"/>
      <c r="AW6081" s="62"/>
      <c r="AX6081" s="62"/>
    </row>
    <row r="6082" spans="2:50" ht="12.75" hidden="1" customHeight="1">
      <c r="D6082" s="60">
        <f>'Class 1-7 WorkSheet'!A6080</f>
        <v>0</v>
      </c>
      <c r="E6082" s="60"/>
      <c r="F6082" s="60"/>
      <c r="G6082" s="60"/>
      <c r="H6082" s="60"/>
      <c r="I6082" s="60"/>
      <c r="J6082" s="60"/>
      <c r="K6082" s="60"/>
      <c r="L6082" s="60"/>
      <c r="M6082" s="60"/>
      <c r="N6082" s="60"/>
      <c r="O6082" s="60"/>
      <c r="P6082" s="60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0"/>
      <c r="AC6082" s="60"/>
      <c r="AD6082" s="60"/>
      <c r="AE6082" s="60"/>
      <c r="AF6082" s="60"/>
      <c r="AG6082" s="60"/>
      <c r="AH6082" s="60"/>
      <c r="AI6082" s="60"/>
      <c r="AJ6082" s="60"/>
      <c r="AK6082" s="60"/>
      <c r="AL6082" s="60"/>
      <c r="AM6082" s="60"/>
      <c r="AN6082" s="60"/>
      <c r="AO6082" s="60"/>
      <c r="AP6082" s="60"/>
      <c r="AQ6082" s="60"/>
      <c r="AR6082" s="60"/>
      <c r="AS6082" s="60"/>
      <c r="AT6082" s="60"/>
      <c r="AU6082" s="60"/>
      <c r="AV6082" s="60"/>
      <c r="AW6082" s="60"/>
      <c r="AX6082" s="60"/>
    </row>
    <row r="6083" spans="2:50" ht="5.25" hidden="1" customHeight="1"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2:50" ht="31.5" hidden="1" customHeight="1">
      <c r="B6084" s="2"/>
      <c r="C6084" s="2"/>
      <c r="D6084" s="63" t="s">
        <v>45</v>
      </c>
      <c r="E6084" s="63"/>
      <c r="F6084" s="63"/>
      <c r="G6084" s="63"/>
      <c r="H6084" s="63"/>
      <c r="I6084" s="63"/>
      <c r="J6084" s="63"/>
      <c r="K6084" s="63"/>
      <c r="L6084" s="63"/>
      <c r="M6084" s="63"/>
      <c r="N6084" s="63"/>
      <c r="O6084" s="63"/>
      <c r="P6084" s="63"/>
      <c r="Q6084" s="63"/>
      <c r="R6084" s="63"/>
      <c r="S6084" s="63"/>
      <c r="T6084" s="63"/>
      <c r="U6084" s="63"/>
      <c r="V6084" s="63"/>
      <c r="W6084" s="63"/>
      <c r="X6084" s="63"/>
      <c r="Y6084" s="63"/>
      <c r="Z6084" s="63"/>
      <c r="AA6084" s="63"/>
      <c r="AB6084" s="63"/>
      <c r="AC6084" s="63"/>
      <c r="AD6084" s="63"/>
      <c r="AE6084" s="63"/>
      <c r="AF6084" s="63"/>
      <c r="AG6084" s="63"/>
      <c r="AH6084" s="63"/>
      <c r="AI6084" s="63"/>
      <c r="AJ6084" s="63"/>
      <c r="AK6084" s="63"/>
      <c r="AL6084" s="63"/>
      <c r="AM6084" s="63"/>
      <c r="AN6084" s="63"/>
      <c r="AO6084" s="63"/>
      <c r="AP6084" s="63"/>
      <c r="AQ6084" s="63"/>
      <c r="AR6084" s="63"/>
      <c r="AS6084" s="63"/>
      <c r="AT6084" s="63"/>
      <c r="AU6084" s="63"/>
      <c r="AV6084" s="63"/>
      <c r="AW6084" s="63"/>
      <c r="AX6084" s="63"/>
    </row>
    <row r="6085" spans="2:50" ht="21" hidden="1">
      <c r="D6085" s="65" t="s">
        <v>46</v>
      </c>
      <c r="E6085" s="65"/>
      <c r="F6085" s="65"/>
      <c r="G6085" s="65"/>
      <c r="H6085" s="65"/>
      <c r="I6085" s="65"/>
      <c r="J6085" s="65"/>
      <c r="K6085" s="65"/>
      <c r="L6085" s="65"/>
      <c r="M6085" s="65"/>
      <c r="N6085" s="65"/>
      <c r="O6085" s="65"/>
      <c r="P6085" s="65"/>
      <c r="Q6085" s="65"/>
      <c r="R6085" s="65"/>
      <c r="S6085" s="65"/>
      <c r="T6085" s="65"/>
      <c r="U6085" s="65"/>
      <c r="V6085" s="65"/>
      <c r="W6085" s="65"/>
      <c r="X6085" s="65"/>
      <c r="Y6085" s="65"/>
      <c r="Z6085" s="65"/>
      <c r="AA6085" s="65"/>
      <c r="AB6085" s="65"/>
      <c r="AC6085" s="65"/>
      <c r="AD6085" s="65"/>
      <c r="AE6085" s="65"/>
      <c r="AF6085" s="65"/>
      <c r="AG6085" s="65"/>
      <c r="AH6085" s="65"/>
      <c r="AI6085" s="65"/>
      <c r="AJ6085" s="65"/>
      <c r="AK6085" s="65"/>
      <c r="AL6085" s="65"/>
      <c r="AM6085" s="65"/>
      <c r="AN6085" s="65"/>
      <c r="AO6085" s="65"/>
      <c r="AP6085" s="65"/>
      <c r="AQ6085" s="65"/>
      <c r="AR6085" s="65"/>
      <c r="AS6085" s="65"/>
      <c r="AT6085" s="65"/>
      <c r="AU6085" s="65"/>
      <c r="AV6085" s="65"/>
      <c r="AW6085" s="65"/>
      <c r="AX6085" s="65"/>
    </row>
    <row r="6086" spans="2:50" ht="35.25" hidden="1" customHeight="1">
      <c r="D6086" s="62" t="s">
        <v>47</v>
      </c>
      <c r="E6086" s="62"/>
      <c r="F6086" s="62"/>
      <c r="G6086" s="62"/>
      <c r="H6086" s="62"/>
      <c r="I6086" s="62"/>
      <c r="J6086" s="62"/>
      <c r="K6086" s="62"/>
      <c r="L6086" s="62"/>
      <c r="M6086" s="62"/>
      <c r="N6086" s="62"/>
      <c r="O6086" s="62"/>
      <c r="P6086" s="62"/>
      <c r="Q6086" s="62"/>
      <c r="R6086" s="62"/>
      <c r="S6086" s="62"/>
      <c r="T6086" s="62"/>
      <c r="U6086" s="62"/>
      <c r="V6086" s="62"/>
      <c r="W6086" s="62"/>
      <c r="X6086" s="62"/>
      <c r="Y6086" s="62"/>
      <c r="Z6086" s="62"/>
      <c r="AA6086" s="62"/>
      <c r="AB6086" s="62"/>
      <c r="AC6086" s="62"/>
      <c r="AD6086" s="62"/>
      <c r="AE6086" s="62"/>
      <c r="AF6086" s="62"/>
      <c r="AG6086" s="62"/>
      <c r="AH6086" s="62"/>
      <c r="AI6086" s="62"/>
      <c r="AJ6086" s="62"/>
      <c r="AK6086" s="62"/>
      <c r="AL6086" s="62"/>
      <c r="AM6086" s="62"/>
      <c r="AN6086" s="62"/>
      <c r="AO6086" s="62"/>
      <c r="AP6086" s="62"/>
      <c r="AQ6086" s="62"/>
      <c r="AR6086" s="62"/>
      <c r="AS6086" s="62"/>
      <c r="AT6086" s="62"/>
      <c r="AU6086" s="62"/>
      <c r="AV6086" s="62"/>
      <c r="AW6086" s="62"/>
      <c r="AX6086" s="62"/>
    </row>
    <row r="6087" spans="2:50" ht="5.25" hidden="1" customHeight="1"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</row>
    <row r="6088" spans="2:50" ht="20.100000000000001" hidden="1" customHeight="1">
      <c r="D6088" s="60" t="s">
        <v>48</v>
      </c>
      <c r="E6088" s="60"/>
      <c r="F6088" s="60"/>
      <c r="G6088" s="60"/>
      <c r="H6088" s="60"/>
      <c r="I6088" s="60"/>
      <c r="J6088" s="60"/>
      <c r="K6088" s="60"/>
      <c r="L6088" s="60"/>
      <c r="M6088" s="60"/>
      <c r="N6088" s="64"/>
      <c r="O6088" s="56">
        <v>301</v>
      </c>
      <c r="P6088" s="57"/>
      <c r="Q6088" s="57"/>
      <c r="R6088" s="57"/>
      <c r="S6088" s="57"/>
      <c r="T6088" s="57"/>
      <c r="U6088" s="57"/>
      <c r="V6088" s="58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</row>
    <row r="6089" spans="2:50" ht="7.5" hidden="1" customHeight="1"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  <c r="AX6089" s="1"/>
    </row>
    <row r="6090" spans="2:50" ht="20.100000000000001" hidden="1" customHeight="1">
      <c r="D6090" s="1"/>
      <c r="E6090" s="1"/>
      <c r="F6090" s="1"/>
      <c r="G6090" s="1"/>
      <c r="H6090" s="1"/>
      <c r="I6090" s="1"/>
      <c r="J6090" s="1"/>
      <c r="K6090" s="1"/>
      <c r="L6090" s="1"/>
      <c r="M6090" s="1" t="s">
        <v>49</v>
      </c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56" t="e">
        <f>VLOOKUP(O6088,'Class 1-7 WorkSheet'!B6082:J6277,4,FALSE)</f>
        <v>#N/A</v>
      </c>
      <c r="AF6090" s="57"/>
      <c r="AG6090" s="57"/>
      <c r="AH6090" s="57"/>
      <c r="AI6090" s="57"/>
      <c r="AJ6090" s="57"/>
      <c r="AK6090" s="57"/>
      <c r="AL6090" s="57"/>
      <c r="AM6090" s="57"/>
      <c r="AN6090" s="57"/>
      <c r="AO6090" s="57"/>
      <c r="AP6090" s="57"/>
      <c r="AQ6090" s="57"/>
      <c r="AR6090" s="57"/>
      <c r="AS6090" s="57"/>
      <c r="AT6090" s="57"/>
      <c r="AU6090" s="57"/>
      <c r="AV6090" s="57"/>
      <c r="AW6090" s="57"/>
      <c r="AX6090" s="58"/>
    </row>
    <row r="6091" spans="2:50" ht="6.75" hidden="1" customHeight="1"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</row>
    <row r="6092" spans="2:50" ht="20.100000000000001" hidden="1" customHeight="1">
      <c r="D6092" s="1" t="s">
        <v>53</v>
      </c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56" t="e">
        <f>VLOOKUP(O6088,'Class 1-7 WorkSheet'!B6082:J6094,6,FALSE)</f>
        <v>#N/A</v>
      </c>
      <c r="Y6092" s="57"/>
      <c r="Z6092" s="57"/>
      <c r="AA6092" s="57"/>
      <c r="AB6092" s="57"/>
      <c r="AC6092" s="57"/>
      <c r="AD6092" s="57"/>
      <c r="AE6092" s="57"/>
      <c r="AF6092" s="57"/>
      <c r="AG6092" s="57"/>
      <c r="AH6092" s="57"/>
      <c r="AI6092" s="57"/>
      <c r="AJ6092" s="57"/>
      <c r="AK6092" s="57"/>
      <c r="AL6092" s="57"/>
      <c r="AM6092" s="57"/>
      <c r="AN6092" s="58"/>
      <c r="AO6092" s="1"/>
      <c r="AP6092" s="1" t="s">
        <v>57</v>
      </c>
      <c r="AQ6092" s="1"/>
      <c r="AR6092" s="1"/>
      <c r="AS6092" s="1"/>
      <c r="AT6092" s="1"/>
      <c r="AU6092" s="1"/>
      <c r="AV6092" s="1"/>
      <c r="AW6092" s="1"/>
      <c r="AX6092" s="1"/>
    </row>
    <row r="6093" spans="2:50" ht="5.25" hidden="1" customHeight="1"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  <c r="AX6093" s="1"/>
    </row>
    <row r="6094" spans="2:50" ht="20.100000000000001" hidden="1" customHeight="1">
      <c r="D6094" s="1" t="s">
        <v>54</v>
      </c>
      <c r="E6094" s="1"/>
      <c r="F6094" s="1"/>
      <c r="G6094" s="56" t="e">
        <f>VLOOKUP(O6088,'Class 1-7 WorkSheet'!B6082:J6094,5,FALSE)</f>
        <v>#N/A</v>
      </c>
      <c r="H6094" s="57"/>
      <c r="I6094" s="57"/>
      <c r="J6094" s="57"/>
      <c r="K6094" s="57"/>
      <c r="L6094" s="57"/>
      <c r="M6094" s="57"/>
      <c r="N6094" s="57"/>
      <c r="O6094" s="57"/>
      <c r="P6094" s="57"/>
      <c r="Q6094" s="57"/>
      <c r="R6094" s="57"/>
      <c r="S6094" s="57"/>
      <c r="T6094" s="57"/>
      <c r="U6094" s="57"/>
      <c r="V6094" s="57"/>
      <c r="W6094" s="57"/>
      <c r="X6094" s="57"/>
      <c r="Y6094" s="57"/>
      <c r="Z6094" s="58"/>
      <c r="AA6094" s="1" t="s">
        <v>58</v>
      </c>
      <c r="AB6094" s="1"/>
      <c r="AC6094" s="1"/>
      <c r="AD6094" s="1"/>
      <c r="AE6094" s="1"/>
      <c r="AF6094" s="1"/>
      <c r="AG6094" s="1"/>
      <c r="AH6094" s="1"/>
      <c r="AI6094" s="1"/>
      <c r="AJ6094" s="1"/>
      <c r="AK6094" s="1" t="s">
        <v>55</v>
      </c>
      <c r="AL6094" s="1"/>
      <c r="AM6094" s="1"/>
      <c r="AN6094" s="1"/>
      <c r="AO6094" s="1"/>
      <c r="AP6094" s="1"/>
      <c r="AQ6094" s="66" t="e">
        <f>VLOOKUP(O6088,'Class 1-7 WorkSheet'!B6082:J6094,9,FALSE)</f>
        <v>#N/A</v>
      </c>
      <c r="AR6094" s="67"/>
      <c r="AS6094" s="67"/>
      <c r="AT6094" s="67"/>
      <c r="AU6094" s="67"/>
      <c r="AV6094" s="67"/>
      <c r="AW6094" s="67"/>
      <c r="AX6094" s="68"/>
    </row>
    <row r="6095" spans="2:50" ht="6" hidden="1" customHeight="1"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</row>
    <row r="6096" spans="2:50" ht="20.100000000000001" hidden="1" customHeight="1">
      <c r="D6096" s="1" t="s">
        <v>50</v>
      </c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56">
        <f>'Class 1-7 WorkSheet'!D6079</f>
        <v>0</v>
      </c>
      <c r="P6096" s="57"/>
      <c r="Q6096" s="57"/>
      <c r="R6096" s="57"/>
      <c r="S6096" s="57"/>
      <c r="T6096" s="57"/>
      <c r="U6096" s="57"/>
      <c r="V6096" s="57"/>
      <c r="W6096" s="57"/>
      <c r="X6096" s="57"/>
      <c r="Y6096" s="57"/>
      <c r="Z6096" s="57"/>
      <c r="AA6096" s="57"/>
      <c r="AB6096" s="57"/>
      <c r="AC6096" s="57"/>
      <c r="AD6096" s="57"/>
      <c r="AE6096" s="57"/>
      <c r="AF6096" s="57"/>
      <c r="AG6096" s="57"/>
      <c r="AH6096" s="57"/>
      <c r="AI6096" s="58"/>
      <c r="AJ6096" s="1" t="s">
        <v>56</v>
      </c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56" t="e">
        <f>VLOOKUP(O6088,'Class 1-7 WorkSheet'!B6082:J6277,3,FALSE)</f>
        <v>#N/A</v>
      </c>
      <c r="AW6096" s="57"/>
      <c r="AX6096" s="58"/>
    </row>
    <row r="6097" spans="4:50" ht="6" hidden="1" customHeight="1"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</row>
    <row r="6098" spans="4:50" ht="20.100000000000001" hidden="1" customHeight="1">
      <c r="D6098" s="1" t="s">
        <v>52</v>
      </c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</row>
    <row r="6099" spans="4:50" ht="6" hidden="1" customHeight="1"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  <c r="AX6099" s="1"/>
    </row>
    <row r="6100" spans="4:50" ht="20.100000000000001" hidden="1" customHeight="1">
      <c r="D6100" s="1"/>
      <c r="E6100" s="1"/>
      <c r="F6100" s="1"/>
      <c r="G6100" s="1"/>
      <c r="H6100" s="1"/>
      <c r="I6100" s="1"/>
      <c r="J6100" s="1" t="s">
        <v>62</v>
      </c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56" t="e">
        <f>VLOOKUP(O6088,'Class 1-7 WorkSheet'!B6082:J6277,2,FALSE)</f>
        <v>#N/A</v>
      </c>
      <c r="V6100" s="57"/>
      <c r="W6100" s="58"/>
      <c r="X6100" s="1" t="s">
        <v>59</v>
      </c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</row>
    <row r="6101" spans="4:50" ht="5.25" hidden="1" customHeight="1"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3"/>
      <c r="V6101" s="3"/>
      <c r="W6101" s="3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  <c r="AX6101" s="1"/>
    </row>
    <row r="6102" spans="4:50" ht="20.100000000000001" hidden="1" customHeight="1">
      <c r="D6102" s="1" t="s">
        <v>51</v>
      </c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  <c r="AX6102" s="1"/>
    </row>
    <row r="6103" spans="4:50" ht="17.25" hidden="1" customHeight="1"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</row>
    <row r="6104" spans="4:50" ht="20.100000000000001" hidden="1" customHeight="1">
      <c r="D6104" s="1" t="s">
        <v>60</v>
      </c>
      <c r="E6104" s="1"/>
      <c r="F6104" s="1"/>
      <c r="G6104" s="1"/>
      <c r="H6104" s="1"/>
      <c r="I6104" s="60"/>
      <c r="J6104" s="60"/>
      <c r="K6104" s="60"/>
      <c r="L6104" s="60"/>
      <c r="M6104" s="60"/>
      <c r="N6104" s="60"/>
      <c r="O6104" s="60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61" t="s">
        <v>61</v>
      </c>
      <c r="AH6104" s="61"/>
      <c r="AI6104" s="61"/>
      <c r="AJ6104" s="61"/>
      <c r="AK6104" s="61"/>
      <c r="AL6104" s="61"/>
      <c r="AM6104" s="61"/>
      <c r="AN6104" s="61"/>
      <c r="AO6104" s="61"/>
      <c r="AP6104" s="61"/>
      <c r="AQ6104" s="61"/>
      <c r="AR6104" s="61"/>
      <c r="AS6104" s="61"/>
      <c r="AT6104" s="61"/>
      <c r="AU6104" s="1"/>
      <c r="AV6104" s="1"/>
      <c r="AW6104" s="1"/>
      <c r="AX6104" s="1"/>
    </row>
    <row r="6105" spans="4:50" hidden="1"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61"/>
      <c r="AH6105" s="61"/>
      <c r="AI6105" s="61"/>
      <c r="AJ6105" s="61"/>
      <c r="AK6105" s="61"/>
      <c r="AL6105" s="61"/>
      <c r="AM6105" s="61"/>
      <c r="AN6105" s="61"/>
      <c r="AO6105" s="61"/>
      <c r="AP6105" s="61"/>
      <c r="AQ6105" s="61"/>
      <c r="AR6105" s="61"/>
      <c r="AS6105" s="61"/>
      <c r="AT6105" s="61"/>
      <c r="AU6105" s="1"/>
      <c r="AV6105" s="1"/>
      <c r="AW6105" s="1"/>
      <c r="AX6105" s="1"/>
    </row>
    <row r="6106" spans="4:50" hidden="1"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</row>
    <row r="6107" spans="4:50" hidden="1"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  <c r="AX6107" s="1"/>
    </row>
    <row r="6108" spans="4:50" hidden="1"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  <c r="AX6108" s="1"/>
    </row>
    <row r="6109" spans="4:50" hidden="1"/>
    <row r="6110" spans="4:50" hidden="1"/>
    <row r="6111" spans="4:50" hidden="1"/>
    <row r="6112" spans="4:50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spans="2:50" hidden="1"/>
    <row r="6130" spans="2:50" ht="27" hidden="1" customHeight="1">
      <c r="D6130" s="62" t="s">
        <v>69</v>
      </c>
      <c r="E6130" s="62"/>
      <c r="F6130" s="62"/>
      <c r="G6130" s="62"/>
      <c r="H6130" s="62"/>
      <c r="I6130" s="62"/>
      <c r="J6130" s="62"/>
      <c r="K6130" s="62"/>
      <c r="L6130" s="62"/>
      <c r="M6130" s="62"/>
      <c r="N6130" s="62"/>
      <c r="O6130" s="62"/>
      <c r="P6130" s="62"/>
      <c r="Q6130" s="62"/>
      <c r="R6130" s="62"/>
      <c r="S6130" s="62"/>
      <c r="T6130" s="62"/>
      <c r="U6130" s="62"/>
      <c r="V6130" s="62"/>
      <c r="W6130" s="62"/>
      <c r="X6130" s="62"/>
      <c r="Y6130" s="62"/>
      <c r="Z6130" s="62"/>
      <c r="AA6130" s="62"/>
      <c r="AB6130" s="62"/>
      <c r="AC6130" s="62"/>
      <c r="AD6130" s="62"/>
      <c r="AE6130" s="62"/>
      <c r="AF6130" s="62"/>
      <c r="AG6130" s="62"/>
      <c r="AH6130" s="62"/>
      <c r="AI6130" s="62"/>
      <c r="AJ6130" s="62"/>
      <c r="AK6130" s="62"/>
      <c r="AL6130" s="62"/>
      <c r="AM6130" s="62"/>
      <c r="AN6130" s="62"/>
      <c r="AO6130" s="62"/>
      <c r="AP6130" s="62"/>
      <c r="AQ6130" s="62"/>
      <c r="AR6130" s="62"/>
      <c r="AS6130" s="62"/>
      <c r="AT6130" s="62"/>
      <c r="AU6130" s="62"/>
      <c r="AV6130" s="62"/>
      <c r="AW6130" s="62"/>
      <c r="AX6130" s="62"/>
    </row>
    <row r="6131" spans="2:50" ht="12.75" hidden="1" customHeight="1">
      <c r="D6131" s="60">
        <f>'Class 1-7 WorkSheet'!A6129</f>
        <v>0</v>
      </c>
      <c r="E6131" s="60"/>
      <c r="F6131" s="60"/>
      <c r="G6131" s="60"/>
      <c r="H6131" s="60"/>
      <c r="I6131" s="60"/>
      <c r="J6131" s="60"/>
      <c r="K6131" s="60"/>
      <c r="L6131" s="60"/>
      <c r="M6131" s="60"/>
      <c r="N6131" s="60"/>
      <c r="O6131" s="60"/>
      <c r="P6131" s="60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0"/>
      <c r="AC6131" s="60"/>
      <c r="AD6131" s="60"/>
      <c r="AE6131" s="60"/>
      <c r="AF6131" s="60"/>
      <c r="AG6131" s="60"/>
      <c r="AH6131" s="60"/>
      <c r="AI6131" s="60"/>
      <c r="AJ6131" s="60"/>
      <c r="AK6131" s="60"/>
      <c r="AL6131" s="60"/>
      <c r="AM6131" s="60"/>
      <c r="AN6131" s="60"/>
      <c r="AO6131" s="60"/>
      <c r="AP6131" s="60"/>
      <c r="AQ6131" s="60"/>
      <c r="AR6131" s="60"/>
      <c r="AS6131" s="60"/>
      <c r="AT6131" s="60"/>
      <c r="AU6131" s="60"/>
      <c r="AV6131" s="60"/>
      <c r="AW6131" s="60"/>
      <c r="AX6131" s="60"/>
    </row>
    <row r="6132" spans="2:50" ht="5.25" hidden="1" customHeight="1"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2:50" ht="31.5" hidden="1" customHeight="1">
      <c r="B6133" s="2"/>
      <c r="C6133" s="2"/>
      <c r="D6133" s="63" t="s">
        <v>45</v>
      </c>
      <c r="E6133" s="63"/>
      <c r="F6133" s="63"/>
      <c r="G6133" s="63"/>
      <c r="H6133" s="63"/>
      <c r="I6133" s="63"/>
      <c r="J6133" s="63"/>
      <c r="K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  <c r="V6133" s="63"/>
      <c r="W6133" s="63"/>
      <c r="X6133" s="63"/>
      <c r="Y6133" s="63"/>
      <c r="Z6133" s="63"/>
      <c r="AA6133" s="63"/>
      <c r="AB6133" s="63"/>
      <c r="AC6133" s="63"/>
      <c r="AD6133" s="63"/>
      <c r="AE6133" s="63"/>
      <c r="AF6133" s="63"/>
      <c r="AG6133" s="63"/>
      <c r="AH6133" s="63"/>
      <c r="AI6133" s="63"/>
      <c r="AJ6133" s="63"/>
      <c r="AK6133" s="63"/>
      <c r="AL6133" s="63"/>
      <c r="AM6133" s="63"/>
      <c r="AN6133" s="63"/>
      <c r="AO6133" s="63"/>
      <c r="AP6133" s="63"/>
      <c r="AQ6133" s="63"/>
      <c r="AR6133" s="63"/>
      <c r="AS6133" s="63"/>
      <c r="AT6133" s="63"/>
      <c r="AU6133" s="63"/>
      <c r="AV6133" s="63"/>
      <c r="AW6133" s="63"/>
      <c r="AX6133" s="63"/>
    </row>
    <row r="6134" spans="2:50" ht="21" hidden="1">
      <c r="D6134" s="65" t="s">
        <v>46</v>
      </c>
      <c r="E6134" s="65"/>
      <c r="F6134" s="65"/>
      <c r="G6134" s="65"/>
      <c r="H6134" s="65"/>
      <c r="I6134" s="65"/>
      <c r="J6134" s="65"/>
      <c r="K6134" s="65"/>
      <c r="L6134" s="65"/>
      <c r="M6134" s="65"/>
      <c r="N6134" s="65"/>
      <c r="O6134" s="65"/>
      <c r="P6134" s="65"/>
      <c r="Q6134" s="65"/>
      <c r="R6134" s="65"/>
      <c r="S6134" s="65"/>
      <c r="T6134" s="65"/>
      <c r="U6134" s="65"/>
      <c r="V6134" s="65"/>
      <c r="W6134" s="65"/>
      <c r="X6134" s="65"/>
      <c r="Y6134" s="65"/>
      <c r="Z6134" s="65"/>
      <c r="AA6134" s="65"/>
      <c r="AB6134" s="65"/>
      <c r="AC6134" s="65"/>
      <c r="AD6134" s="65"/>
      <c r="AE6134" s="65"/>
      <c r="AF6134" s="65"/>
      <c r="AG6134" s="65"/>
      <c r="AH6134" s="65"/>
      <c r="AI6134" s="65"/>
      <c r="AJ6134" s="65"/>
      <c r="AK6134" s="65"/>
      <c r="AL6134" s="65"/>
      <c r="AM6134" s="65"/>
      <c r="AN6134" s="65"/>
      <c r="AO6134" s="65"/>
      <c r="AP6134" s="65"/>
      <c r="AQ6134" s="65"/>
      <c r="AR6134" s="65"/>
      <c r="AS6134" s="65"/>
      <c r="AT6134" s="65"/>
      <c r="AU6134" s="65"/>
      <c r="AV6134" s="65"/>
      <c r="AW6134" s="65"/>
      <c r="AX6134" s="65"/>
    </row>
    <row r="6135" spans="2:50" ht="35.25" hidden="1" customHeight="1">
      <c r="D6135" s="62" t="s">
        <v>47</v>
      </c>
      <c r="E6135" s="62"/>
      <c r="F6135" s="62"/>
      <c r="G6135" s="62"/>
      <c r="H6135" s="62"/>
      <c r="I6135" s="62"/>
      <c r="J6135" s="62"/>
      <c r="K6135" s="62"/>
      <c r="L6135" s="62"/>
      <c r="M6135" s="62"/>
      <c r="N6135" s="62"/>
      <c r="O6135" s="62"/>
      <c r="P6135" s="62"/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2"/>
      <c r="AC6135" s="62"/>
      <c r="AD6135" s="62"/>
      <c r="AE6135" s="62"/>
      <c r="AF6135" s="62"/>
      <c r="AG6135" s="62"/>
      <c r="AH6135" s="62"/>
      <c r="AI6135" s="62"/>
      <c r="AJ6135" s="62"/>
      <c r="AK6135" s="62"/>
      <c r="AL6135" s="62"/>
      <c r="AM6135" s="62"/>
      <c r="AN6135" s="62"/>
      <c r="AO6135" s="62"/>
      <c r="AP6135" s="62"/>
      <c r="AQ6135" s="62"/>
      <c r="AR6135" s="62"/>
      <c r="AS6135" s="62"/>
      <c r="AT6135" s="62"/>
      <c r="AU6135" s="62"/>
      <c r="AV6135" s="62"/>
      <c r="AW6135" s="62"/>
      <c r="AX6135" s="62"/>
    </row>
    <row r="6136" spans="2:50" ht="5.25" hidden="1" customHeight="1"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</row>
    <row r="6137" spans="2:50" ht="20.100000000000001" hidden="1" customHeight="1">
      <c r="D6137" s="60" t="s">
        <v>48</v>
      </c>
      <c r="E6137" s="60"/>
      <c r="F6137" s="60"/>
      <c r="G6137" s="60"/>
      <c r="H6137" s="60"/>
      <c r="I6137" s="60"/>
      <c r="J6137" s="60"/>
      <c r="K6137" s="60"/>
      <c r="L6137" s="60"/>
      <c r="M6137" s="60"/>
      <c r="N6137" s="64"/>
      <c r="O6137" s="56">
        <v>301</v>
      </c>
      <c r="P6137" s="57"/>
      <c r="Q6137" s="57"/>
      <c r="R6137" s="57"/>
      <c r="S6137" s="57"/>
      <c r="T6137" s="57"/>
      <c r="U6137" s="57"/>
      <c r="V6137" s="58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</row>
    <row r="6138" spans="2:50" ht="7.5" hidden="1" customHeight="1"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  <c r="AX6138" s="1"/>
    </row>
    <row r="6139" spans="2:50" ht="20.100000000000001" hidden="1" customHeight="1">
      <c r="D6139" s="1"/>
      <c r="E6139" s="1"/>
      <c r="F6139" s="1"/>
      <c r="G6139" s="1"/>
      <c r="H6139" s="1"/>
      <c r="I6139" s="1"/>
      <c r="J6139" s="1"/>
      <c r="K6139" s="1"/>
      <c r="L6139" s="1"/>
      <c r="M6139" s="1" t="s">
        <v>49</v>
      </c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56" t="e">
        <f>VLOOKUP(O6137,'Class 1-7 WorkSheet'!B6131:J6326,4,FALSE)</f>
        <v>#N/A</v>
      </c>
      <c r="AF6139" s="57"/>
      <c r="AG6139" s="57"/>
      <c r="AH6139" s="57"/>
      <c r="AI6139" s="57"/>
      <c r="AJ6139" s="57"/>
      <c r="AK6139" s="57"/>
      <c r="AL6139" s="57"/>
      <c r="AM6139" s="57"/>
      <c r="AN6139" s="57"/>
      <c r="AO6139" s="57"/>
      <c r="AP6139" s="57"/>
      <c r="AQ6139" s="57"/>
      <c r="AR6139" s="57"/>
      <c r="AS6139" s="57"/>
      <c r="AT6139" s="57"/>
      <c r="AU6139" s="57"/>
      <c r="AV6139" s="57"/>
      <c r="AW6139" s="57"/>
      <c r="AX6139" s="58"/>
    </row>
    <row r="6140" spans="2:50" ht="6.75" hidden="1" customHeight="1"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</row>
    <row r="6141" spans="2:50" ht="20.100000000000001" hidden="1" customHeight="1">
      <c r="D6141" s="1" t="s">
        <v>53</v>
      </c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56" t="e">
        <f>VLOOKUP(O6137,'Class 1-7 WorkSheet'!B6131:J6143,6,FALSE)</f>
        <v>#N/A</v>
      </c>
      <c r="Y6141" s="57"/>
      <c r="Z6141" s="57"/>
      <c r="AA6141" s="57"/>
      <c r="AB6141" s="57"/>
      <c r="AC6141" s="57"/>
      <c r="AD6141" s="57"/>
      <c r="AE6141" s="57"/>
      <c r="AF6141" s="57"/>
      <c r="AG6141" s="57"/>
      <c r="AH6141" s="57"/>
      <c r="AI6141" s="57"/>
      <c r="AJ6141" s="57"/>
      <c r="AK6141" s="57"/>
      <c r="AL6141" s="57"/>
      <c r="AM6141" s="57"/>
      <c r="AN6141" s="58"/>
      <c r="AO6141" s="1"/>
      <c r="AP6141" s="1" t="s">
        <v>57</v>
      </c>
      <c r="AQ6141" s="1"/>
      <c r="AR6141" s="1"/>
      <c r="AS6141" s="1"/>
      <c r="AT6141" s="1"/>
      <c r="AU6141" s="1"/>
      <c r="AV6141" s="1"/>
      <c r="AW6141" s="1"/>
      <c r="AX6141" s="1"/>
    </row>
    <row r="6142" spans="2:50" ht="5.25" hidden="1" customHeight="1"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</row>
    <row r="6143" spans="2:50" ht="20.100000000000001" hidden="1" customHeight="1">
      <c r="D6143" s="1" t="s">
        <v>54</v>
      </c>
      <c r="E6143" s="1"/>
      <c r="F6143" s="1"/>
      <c r="G6143" s="56" t="e">
        <f>VLOOKUP(O6137,'Class 1-7 WorkSheet'!B6131:J6143,5,FALSE)</f>
        <v>#N/A</v>
      </c>
      <c r="H6143" s="57"/>
      <c r="I6143" s="57"/>
      <c r="J6143" s="57"/>
      <c r="K6143" s="57"/>
      <c r="L6143" s="57"/>
      <c r="M6143" s="57"/>
      <c r="N6143" s="57"/>
      <c r="O6143" s="57"/>
      <c r="P6143" s="57"/>
      <c r="Q6143" s="57"/>
      <c r="R6143" s="57"/>
      <c r="S6143" s="57"/>
      <c r="T6143" s="57"/>
      <c r="U6143" s="57"/>
      <c r="V6143" s="57"/>
      <c r="W6143" s="57"/>
      <c r="X6143" s="57"/>
      <c r="Y6143" s="57"/>
      <c r="Z6143" s="58"/>
      <c r="AA6143" s="1" t="s">
        <v>58</v>
      </c>
      <c r="AB6143" s="1"/>
      <c r="AC6143" s="1"/>
      <c r="AD6143" s="1"/>
      <c r="AE6143" s="1"/>
      <c r="AF6143" s="1"/>
      <c r="AG6143" s="1"/>
      <c r="AH6143" s="1"/>
      <c r="AI6143" s="1"/>
      <c r="AJ6143" s="1"/>
      <c r="AK6143" s="1" t="s">
        <v>55</v>
      </c>
      <c r="AL6143" s="1"/>
      <c r="AM6143" s="1"/>
      <c r="AN6143" s="1"/>
      <c r="AO6143" s="1"/>
      <c r="AP6143" s="1"/>
      <c r="AQ6143" s="66" t="e">
        <f>VLOOKUP(O6137,'Class 1-7 WorkSheet'!B6131:J6143,9,FALSE)</f>
        <v>#N/A</v>
      </c>
      <c r="AR6143" s="67"/>
      <c r="AS6143" s="67"/>
      <c r="AT6143" s="67"/>
      <c r="AU6143" s="67"/>
      <c r="AV6143" s="67"/>
      <c r="AW6143" s="67"/>
      <c r="AX6143" s="68"/>
    </row>
    <row r="6144" spans="2:50" ht="6" hidden="1" customHeight="1"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  <c r="AX6144" s="1"/>
    </row>
    <row r="6145" spans="4:50" ht="20.100000000000001" hidden="1" customHeight="1">
      <c r="D6145" s="1" t="s">
        <v>50</v>
      </c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56">
        <f>'Class 1-7 WorkSheet'!D6128</f>
        <v>0</v>
      </c>
      <c r="P6145" s="57"/>
      <c r="Q6145" s="57"/>
      <c r="R6145" s="57"/>
      <c r="S6145" s="57"/>
      <c r="T6145" s="57"/>
      <c r="U6145" s="57"/>
      <c r="V6145" s="57"/>
      <c r="W6145" s="57"/>
      <c r="X6145" s="57"/>
      <c r="Y6145" s="57"/>
      <c r="Z6145" s="57"/>
      <c r="AA6145" s="57"/>
      <c r="AB6145" s="57"/>
      <c r="AC6145" s="57"/>
      <c r="AD6145" s="57"/>
      <c r="AE6145" s="57"/>
      <c r="AF6145" s="57"/>
      <c r="AG6145" s="57"/>
      <c r="AH6145" s="57"/>
      <c r="AI6145" s="58"/>
      <c r="AJ6145" s="1" t="s">
        <v>56</v>
      </c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56" t="e">
        <f>VLOOKUP(O6137,'Class 1-7 WorkSheet'!B6131:J6326,3,FALSE)</f>
        <v>#N/A</v>
      </c>
      <c r="AW6145" s="57"/>
      <c r="AX6145" s="58"/>
    </row>
    <row r="6146" spans="4:50" ht="6" hidden="1" customHeight="1"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</row>
    <row r="6147" spans="4:50" ht="20.100000000000001" hidden="1" customHeight="1">
      <c r="D6147" s="1" t="s">
        <v>52</v>
      </c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  <c r="AX6147" s="1"/>
    </row>
    <row r="6148" spans="4:50" ht="6" hidden="1" customHeight="1"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</row>
    <row r="6149" spans="4:50" ht="20.100000000000001" hidden="1" customHeight="1">
      <c r="D6149" s="1"/>
      <c r="E6149" s="1"/>
      <c r="F6149" s="1"/>
      <c r="G6149" s="1"/>
      <c r="H6149" s="1"/>
      <c r="I6149" s="1"/>
      <c r="J6149" s="1" t="s">
        <v>62</v>
      </c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56" t="e">
        <f>VLOOKUP(O6137,'Class 1-7 WorkSheet'!B6131:J6326,2,FALSE)</f>
        <v>#N/A</v>
      </c>
      <c r="V6149" s="57"/>
      <c r="W6149" s="58"/>
      <c r="X6149" s="1" t="s">
        <v>59</v>
      </c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</row>
    <row r="6150" spans="4:50" ht="5.25" hidden="1" customHeight="1"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3"/>
      <c r="V6150" s="3"/>
      <c r="W6150" s="3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  <c r="AX6150" s="1"/>
    </row>
    <row r="6151" spans="4:50" ht="20.100000000000001" hidden="1" customHeight="1">
      <c r="D6151" s="1" t="s">
        <v>51</v>
      </c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</row>
    <row r="6152" spans="4:50" ht="17.25" hidden="1" customHeight="1"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</row>
    <row r="6153" spans="4:50" ht="20.100000000000001" hidden="1" customHeight="1">
      <c r="D6153" s="1" t="s">
        <v>60</v>
      </c>
      <c r="E6153" s="1"/>
      <c r="F6153" s="1"/>
      <c r="G6153" s="1"/>
      <c r="H6153" s="1"/>
      <c r="I6153" s="60"/>
      <c r="J6153" s="60"/>
      <c r="K6153" s="60"/>
      <c r="L6153" s="60"/>
      <c r="M6153" s="60"/>
      <c r="N6153" s="60"/>
      <c r="O6153" s="60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61" t="s">
        <v>61</v>
      </c>
      <c r="AH6153" s="61"/>
      <c r="AI6153" s="61"/>
      <c r="AJ6153" s="61"/>
      <c r="AK6153" s="61"/>
      <c r="AL6153" s="61"/>
      <c r="AM6153" s="61"/>
      <c r="AN6153" s="61"/>
      <c r="AO6153" s="61"/>
      <c r="AP6153" s="61"/>
      <c r="AQ6153" s="61"/>
      <c r="AR6153" s="61"/>
      <c r="AS6153" s="61"/>
      <c r="AT6153" s="61"/>
      <c r="AU6153" s="1"/>
      <c r="AV6153" s="1"/>
      <c r="AW6153" s="1"/>
      <c r="AX6153" s="1"/>
    </row>
    <row r="6154" spans="4:50" hidden="1"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61"/>
      <c r="AH6154" s="61"/>
      <c r="AI6154" s="61"/>
      <c r="AJ6154" s="61"/>
      <c r="AK6154" s="61"/>
      <c r="AL6154" s="61"/>
      <c r="AM6154" s="61"/>
      <c r="AN6154" s="61"/>
      <c r="AO6154" s="61"/>
      <c r="AP6154" s="61"/>
      <c r="AQ6154" s="61"/>
      <c r="AR6154" s="61"/>
      <c r="AS6154" s="61"/>
      <c r="AT6154" s="61"/>
      <c r="AU6154" s="1"/>
      <c r="AV6154" s="1"/>
      <c r="AW6154" s="1"/>
      <c r="AX6154" s="1"/>
    </row>
    <row r="6155" spans="4:50" hidden="1"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</row>
    <row r="6156" spans="4:50" hidden="1"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  <c r="AX6156" s="1"/>
    </row>
    <row r="6157" spans="4:50" hidden="1"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</row>
    <row r="6158" spans="4:50" hidden="1"/>
    <row r="6159" spans="4:50" hidden="1"/>
    <row r="6160" spans="4:5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spans="2:50" hidden="1"/>
    <row r="6178" spans="2:50" hidden="1"/>
    <row r="6179" spans="2:50" ht="27" hidden="1" customHeight="1">
      <c r="D6179" s="62" t="s">
        <v>69</v>
      </c>
      <c r="E6179" s="62"/>
      <c r="F6179" s="62"/>
      <c r="G6179" s="62"/>
      <c r="H6179" s="62"/>
      <c r="I6179" s="62"/>
      <c r="J6179" s="62"/>
      <c r="K6179" s="62"/>
      <c r="L6179" s="62"/>
      <c r="M6179" s="62"/>
      <c r="N6179" s="62"/>
      <c r="O6179" s="62"/>
      <c r="P6179" s="62"/>
      <c r="Q6179" s="62"/>
      <c r="R6179" s="62"/>
      <c r="S6179" s="62"/>
      <c r="T6179" s="62"/>
      <c r="U6179" s="62"/>
      <c r="V6179" s="62"/>
      <c r="W6179" s="62"/>
      <c r="X6179" s="62"/>
      <c r="Y6179" s="62"/>
      <c r="Z6179" s="62"/>
      <c r="AA6179" s="62"/>
      <c r="AB6179" s="62"/>
      <c r="AC6179" s="62"/>
      <c r="AD6179" s="62"/>
      <c r="AE6179" s="62"/>
      <c r="AF6179" s="62"/>
      <c r="AG6179" s="62"/>
      <c r="AH6179" s="62"/>
      <c r="AI6179" s="62"/>
      <c r="AJ6179" s="62"/>
      <c r="AK6179" s="62"/>
      <c r="AL6179" s="62"/>
      <c r="AM6179" s="62"/>
      <c r="AN6179" s="62"/>
      <c r="AO6179" s="62"/>
      <c r="AP6179" s="62"/>
      <c r="AQ6179" s="62"/>
      <c r="AR6179" s="62"/>
      <c r="AS6179" s="62"/>
      <c r="AT6179" s="62"/>
      <c r="AU6179" s="62"/>
      <c r="AV6179" s="62"/>
      <c r="AW6179" s="62"/>
      <c r="AX6179" s="62"/>
    </row>
    <row r="6180" spans="2:50" ht="12.75" hidden="1" customHeight="1">
      <c r="D6180" s="60">
        <f>'Class 1-7 WorkSheet'!A6129</f>
        <v>0</v>
      </c>
      <c r="E6180" s="60"/>
      <c r="F6180" s="60"/>
      <c r="G6180" s="60"/>
      <c r="H6180" s="60"/>
      <c r="I6180" s="60"/>
      <c r="J6180" s="60"/>
      <c r="K6180" s="60"/>
      <c r="L6180" s="60"/>
      <c r="M6180" s="60"/>
      <c r="N6180" s="60"/>
      <c r="O6180" s="60"/>
      <c r="P6180" s="60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0"/>
      <c r="AC6180" s="60"/>
      <c r="AD6180" s="60"/>
      <c r="AE6180" s="60"/>
      <c r="AF6180" s="60"/>
      <c r="AG6180" s="60"/>
      <c r="AH6180" s="60"/>
      <c r="AI6180" s="60"/>
      <c r="AJ6180" s="60"/>
      <c r="AK6180" s="60"/>
      <c r="AL6180" s="60"/>
      <c r="AM6180" s="60"/>
      <c r="AN6180" s="60"/>
      <c r="AO6180" s="60"/>
      <c r="AP6180" s="60"/>
      <c r="AQ6180" s="60"/>
      <c r="AR6180" s="60"/>
      <c r="AS6180" s="60"/>
      <c r="AT6180" s="60"/>
      <c r="AU6180" s="60"/>
      <c r="AV6180" s="60"/>
      <c r="AW6180" s="60"/>
      <c r="AX6180" s="60"/>
    </row>
    <row r="6181" spans="2:50" ht="5.25" hidden="1" customHeight="1"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2:50" ht="31.5" hidden="1" customHeight="1">
      <c r="B6182" s="2"/>
      <c r="C6182" s="2"/>
      <c r="D6182" s="63" t="s">
        <v>45</v>
      </c>
      <c r="E6182" s="63"/>
      <c r="F6182" s="63"/>
      <c r="G6182" s="63"/>
      <c r="H6182" s="63"/>
      <c r="I6182" s="63"/>
      <c r="J6182" s="63"/>
      <c r="K6182" s="63"/>
      <c r="L6182" s="63"/>
      <c r="M6182" s="63"/>
      <c r="N6182" s="63"/>
      <c r="O6182" s="63"/>
      <c r="P6182" s="63"/>
      <c r="Q6182" s="63"/>
      <c r="R6182" s="63"/>
      <c r="S6182" s="63"/>
      <c r="T6182" s="63"/>
      <c r="U6182" s="63"/>
      <c r="V6182" s="63"/>
      <c r="W6182" s="63"/>
      <c r="X6182" s="63"/>
      <c r="Y6182" s="63"/>
      <c r="Z6182" s="63"/>
      <c r="AA6182" s="63"/>
      <c r="AB6182" s="63"/>
      <c r="AC6182" s="63"/>
      <c r="AD6182" s="63"/>
      <c r="AE6182" s="63"/>
      <c r="AF6182" s="63"/>
      <c r="AG6182" s="63"/>
      <c r="AH6182" s="63"/>
      <c r="AI6182" s="63"/>
      <c r="AJ6182" s="63"/>
      <c r="AK6182" s="63"/>
      <c r="AL6182" s="63"/>
      <c r="AM6182" s="63"/>
      <c r="AN6182" s="63"/>
      <c r="AO6182" s="63"/>
      <c r="AP6182" s="63"/>
      <c r="AQ6182" s="63"/>
      <c r="AR6182" s="63"/>
      <c r="AS6182" s="63"/>
      <c r="AT6182" s="63"/>
      <c r="AU6182" s="63"/>
      <c r="AV6182" s="63"/>
      <c r="AW6182" s="63"/>
      <c r="AX6182" s="63"/>
    </row>
    <row r="6183" spans="2:50" ht="21" hidden="1">
      <c r="D6183" s="65" t="s">
        <v>46</v>
      </c>
      <c r="E6183" s="65"/>
      <c r="F6183" s="65"/>
      <c r="G6183" s="65"/>
      <c r="H6183" s="65"/>
      <c r="I6183" s="65"/>
      <c r="J6183" s="65"/>
      <c r="K6183" s="65"/>
      <c r="L6183" s="65"/>
      <c r="M6183" s="65"/>
      <c r="N6183" s="65"/>
      <c r="O6183" s="65"/>
      <c r="P6183" s="65"/>
      <c r="Q6183" s="65"/>
      <c r="R6183" s="65"/>
      <c r="S6183" s="65"/>
      <c r="T6183" s="65"/>
      <c r="U6183" s="65"/>
      <c r="V6183" s="65"/>
      <c r="W6183" s="65"/>
      <c r="X6183" s="65"/>
      <c r="Y6183" s="65"/>
      <c r="Z6183" s="65"/>
      <c r="AA6183" s="65"/>
      <c r="AB6183" s="65"/>
      <c r="AC6183" s="65"/>
      <c r="AD6183" s="65"/>
      <c r="AE6183" s="65"/>
      <c r="AF6183" s="65"/>
      <c r="AG6183" s="65"/>
      <c r="AH6183" s="65"/>
      <c r="AI6183" s="65"/>
      <c r="AJ6183" s="65"/>
      <c r="AK6183" s="65"/>
      <c r="AL6183" s="65"/>
      <c r="AM6183" s="65"/>
      <c r="AN6183" s="65"/>
      <c r="AO6183" s="65"/>
      <c r="AP6183" s="65"/>
      <c r="AQ6183" s="65"/>
      <c r="AR6183" s="65"/>
      <c r="AS6183" s="65"/>
      <c r="AT6183" s="65"/>
      <c r="AU6183" s="65"/>
      <c r="AV6183" s="65"/>
      <c r="AW6183" s="65"/>
      <c r="AX6183" s="65"/>
    </row>
    <row r="6184" spans="2:50" ht="35.25" hidden="1" customHeight="1">
      <c r="D6184" s="62" t="s">
        <v>47</v>
      </c>
      <c r="E6184" s="62"/>
      <c r="F6184" s="62"/>
      <c r="G6184" s="62"/>
      <c r="H6184" s="62"/>
      <c r="I6184" s="62"/>
      <c r="J6184" s="62"/>
      <c r="K6184" s="62"/>
      <c r="L6184" s="62"/>
      <c r="M6184" s="62"/>
      <c r="N6184" s="62"/>
      <c r="O6184" s="62"/>
      <c r="P6184" s="62"/>
      <c r="Q6184" s="62"/>
      <c r="R6184" s="62"/>
      <c r="S6184" s="62"/>
      <c r="T6184" s="62"/>
      <c r="U6184" s="62"/>
      <c r="V6184" s="62"/>
      <c r="W6184" s="62"/>
      <c r="X6184" s="62"/>
      <c r="Y6184" s="62"/>
      <c r="Z6184" s="62"/>
      <c r="AA6184" s="62"/>
      <c r="AB6184" s="62"/>
      <c r="AC6184" s="62"/>
      <c r="AD6184" s="62"/>
      <c r="AE6184" s="62"/>
      <c r="AF6184" s="62"/>
      <c r="AG6184" s="62"/>
      <c r="AH6184" s="62"/>
      <c r="AI6184" s="62"/>
      <c r="AJ6184" s="62"/>
      <c r="AK6184" s="62"/>
      <c r="AL6184" s="62"/>
      <c r="AM6184" s="62"/>
      <c r="AN6184" s="62"/>
      <c r="AO6184" s="62"/>
      <c r="AP6184" s="62"/>
      <c r="AQ6184" s="62"/>
      <c r="AR6184" s="62"/>
      <c r="AS6184" s="62"/>
      <c r="AT6184" s="62"/>
      <c r="AU6184" s="62"/>
      <c r="AV6184" s="62"/>
      <c r="AW6184" s="62"/>
      <c r="AX6184" s="62"/>
    </row>
    <row r="6185" spans="2:50" ht="5.25" hidden="1" customHeight="1"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</row>
    <row r="6186" spans="2:50" ht="20.100000000000001" hidden="1" customHeight="1">
      <c r="D6186" s="60" t="s">
        <v>48</v>
      </c>
      <c r="E6186" s="60"/>
      <c r="F6186" s="60"/>
      <c r="G6186" s="60"/>
      <c r="H6186" s="60"/>
      <c r="I6186" s="60"/>
      <c r="J6186" s="60"/>
      <c r="K6186" s="60"/>
      <c r="L6186" s="60"/>
      <c r="M6186" s="60"/>
      <c r="N6186" s="64"/>
      <c r="O6186" s="56">
        <v>301</v>
      </c>
      <c r="P6186" s="57"/>
      <c r="Q6186" s="57"/>
      <c r="R6186" s="57"/>
      <c r="S6186" s="57"/>
      <c r="T6186" s="57"/>
      <c r="U6186" s="57"/>
      <c r="V6186" s="58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</row>
    <row r="6187" spans="2:50" ht="7.5" hidden="1" customHeight="1"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</row>
    <row r="6188" spans="2:50" ht="20.100000000000001" hidden="1" customHeight="1">
      <c r="D6188" s="1"/>
      <c r="E6188" s="1"/>
      <c r="F6188" s="1"/>
      <c r="G6188" s="1"/>
      <c r="H6188" s="1"/>
      <c r="I6188" s="1"/>
      <c r="J6188" s="1"/>
      <c r="K6188" s="1"/>
      <c r="L6188" s="1"/>
      <c r="M6188" s="1" t="s">
        <v>49</v>
      </c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56" t="e">
        <f>VLOOKUP(O6186,'Class 1-7 WorkSheet'!B6131:J6375,4,FALSE)</f>
        <v>#N/A</v>
      </c>
      <c r="AF6188" s="57"/>
      <c r="AG6188" s="57"/>
      <c r="AH6188" s="57"/>
      <c r="AI6188" s="57"/>
      <c r="AJ6188" s="57"/>
      <c r="AK6188" s="57"/>
      <c r="AL6188" s="57"/>
      <c r="AM6188" s="57"/>
      <c r="AN6188" s="57"/>
      <c r="AO6188" s="57"/>
      <c r="AP6188" s="57"/>
      <c r="AQ6188" s="57"/>
      <c r="AR6188" s="57"/>
      <c r="AS6188" s="57"/>
      <c r="AT6188" s="57"/>
      <c r="AU6188" s="57"/>
      <c r="AV6188" s="57"/>
      <c r="AW6188" s="57"/>
      <c r="AX6188" s="58"/>
    </row>
    <row r="6189" spans="2:50" ht="6.75" hidden="1" customHeight="1"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  <c r="AX6189" s="1"/>
    </row>
    <row r="6190" spans="2:50" ht="20.100000000000001" hidden="1" customHeight="1">
      <c r="D6190" s="1" t="s">
        <v>53</v>
      </c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56" t="e">
        <f>VLOOKUP(O6186,'Class 1-7 WorkSheet'!B6131:J6192,6,FALSE)</f>
        <v>#N/A</v>
      </c>
      <c r="Y6190" s="57"/>
      <c r="Z6190" s="57"/>
      <c r="AA6190" s="57"/>
      <c r="AB6190" s="57"/>
      <c r="AC6190" s="57"/>
      <c r="AD6190" s="57"/>
      <c r="AE6190" s="57"/>
      <c r="AF6190" s="57"/>
      <c r="AG6190" s="57"/>
      <c r="AH6190" s="57"/>
      <c r="AI6190" s="57"/>
      <c r="AJ6190" s="57"/>
      <c r="AK6190" s="57"/>
      <c r="AL6190" s="57"/>
      <c r="AM6190" s="57"/>
      <c r="AN6190" s="58"/>
      <c r="AO6190" s="1"/>
      <c r="AP6190" s="1" t="s">
        <v>57</v>
      </c>
      <c r="AQ6190" s="1"/>
      <c r="AR6190" s="1"/>
      <c r="AS6190" s="1"/>
      <c r="AT6190" s="1"/>
      <c r="AU6190" s="1"/>
      <c r="AV6190" s="1"/>
      <c r="AW6190" s="1"/>
      <c r="AX6190" s="1"/>
    </row>
    <row r="6191" spans="2:50" ht="5.25" hidden="1" customHeight="1"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</row>
    <row r="6192" spans="2:50" ht="20.100000000000001" hidden="1" customHeight="1">
      <c r="D6192" s="1" t="s">
        <v>54</v>
      </c>
      <c r="E6192" s="1"/>
      <c r="F6192" s="1"/>
      <c r="G6192" s="56" t="e">
        <f>VLOOKUP(O6186,'Class 1-7 WorkSheet'!B6131:J6192,5,FALSE)</f>
        <v>#N/A</v>
      </c>
      <c r="H6192" s="57"/>
      <c r="I6192" s="57"/>
      <c r="J6192" s="57"/>
      <c r="K6192" s="57"/>
      <c r="L6192" s="57"/>
      <c r="M6192" s="57"/>
      <c r="N6192" s="57"/>
      <c r="O6192" s="57"/>
      <c r="P6192" s="57"/>
      <c r="Q6192" s="57"/>
      <c r="R6192" s="57"/>
      <c r="S6192" s="57"/>
      <c r="T6192" s="57"/>
      <c r="U6192" s="57"/>
      <c r="V6192" s="57"/>
      <c r="W6192" s="57"/>
      <c r="X6192" s="57"/>
      <c r="Y6192" s="57"/>
      <c r="Z6192" s="58"/>
      <c r="AA6192" s="1" t="s">
        <v>58</v>
      </c>
      <c r="AB6192" s="1"/>
      <c r="AC6192" s="1"/>
      <c r="AD6192" s="1"/>
      <c r="AE6192" s="1"/>
      <c r="AF6192" s="1"/>
      <c r="AG6192" s="1"/>
      <c r="AH6192" s="1"/>
      <c r="AI6192" s="1"/>
      <c r="AJ6192" s="1"/>
      <c r="AK6192" s="1" t="s">
        <v>55</v>
      </c>
      <c r="AL6192" s="1"/>
      <c r="AM6192" s="1"/>
      <c r="AN6192" s="1"/>
      <c r="AO6192" s="1"/>
      <c r="AP6192" s="1"/>
      <c r="AQ6192" s="66" t="e">
        <f>VLOOKUP(O6186,'Class 1-7 WorkSheet'!B6131:J6192,9,FALSE)</f>
        <v>#N/A</v>
      </c>
      <c r="AR6192" s="67"/>
      <c r="AS6192" s="67"/>
      <c r="AT6192" s="67"/>
      <c r="AU6192" s="67"/>
      <c r="AV6192" s="67"/>
      <c r="AW6192" s="67"/>
      <c r="AX6192" s="68"/>
    </row>
    <row r="6193" spans="4:50" ht="6" hidden="1" customHeight="1"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</row>
    <row r="6194" spans="4:50" ht="20.100000000000001" hidden="1" customHeight="1">
      <c r="D6194" s="1" t="s">
        <v>50</v>
      </c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56">
        <f>'Class 1-7 WorkSheet'!D6128</f>
        <v>0</v>
      </c>
      <c r="P6194" s="57"/>
      <c r="Q6194" s="57"/>
      <c r="R6194" s="57"/>
      <c r="S6194" s="57"/>
      <c r="T6194" s="57"/>
      <c r="U6194" s="57"/>
      <c r="V6194" s="57"/>
      <c r="W6194" s="57"/>
      <c r="X6194" s="57"/>
      <c r="Y6194" s="57"/>
      <c r="Z6194" s="57"/>
      <c r="AA6194" s="57"/>
      <c r="AB6194" s="57"/>
      <c r="AC6194" s="57"/>
      <c r="AD6194" s="57"/>
      <c r="AE6194" s="57"/>
      <c r="AF6194" s="57"/>
      <c r="AG6194" s="57"/>
      <c r="AH6194" s="57"/>
      <c r="AI6194" s="58"/>
      <c r="AJ6194" s="1" t="s">
        <v>56</v>
      </c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56" t="e">
        <f>VLOOKUP(O6186,'Class 1-7 WorkSheet'!B6131:J6375,3,FALSE)</f>
        <v>#N/A</v>
      </c>
      <c r="AW6194" s="57"/>
      <c r="AX6194" s="58"/>
    </row>
    <row r="6195" spans="4:50" ht="6" hidden="1" customHeight="1"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</row>
    <row r="6196" spans="4:50" ht="20.100000000000001" hidden="1" customHeight="1">
      <c r="D6196" s="1" t="s">
        <v>52</v>
      </c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</row>
    <row r="6197" spans="4:50" ht="6" hidden="1" customHeight="1"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</row>
    <row r="6198" spans="4:50" ht="20.100000000000001" hidden="1" customHeight="1">
      <c r="D6198" s="1"/>
      <c r="E6198" s="1"/>
      <c r="F6198" s="1"/>
      <c r="G6198" s="1"/>
      <c r="H6198" s="1"/>
      <c r="I6198" s="1"/>
      <c r="J6198" s="1" t="s">
        <v>62</v>
      </c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56" t="e">
        <f>VLOOKUP(O6186,'Class 1-7 WorkSheet'!B6131:J6375,2,FALSE)</f>
        <v>#N/A</v>
      </c>
      <c r="V6198" s="57"/>
      <c r="W6198" s="58"/>
      <c r="X6198" s="1" t="s">
        <v>59</v>
      </c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</row>
    <row r="6199" spans="4:50" ht="5.25" hidden="1" customHeight="1"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3"/>
      <c r="V6199" s="3"/>
      <c r="W6199" s="3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</row>
    <row r="6200" spans="4:50" ht="20.100000000000001" hidden="1" customHeight="1">
      <c r="D6200" s="1" t="s">
        <v>51</v>
      </c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</row>
    <row r="6201" spans="4:50" ht="17.25" hidden="1" customHeight="1"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</row>
    <row r="6202" spans="4:50" ht="20.100000000000001" hidden="1" customHeight="1">
      <c r="D6202" s="1" t="s">
        <v>60</v>
      </c>
      <c r="E6202" s="1"/>
      <c r="F6202" s="1"/>
      <c r="G6202" s="1"/>
      <c r="H6202" s="1"/>
      <c r="I6202" s="60"/>
      <c r="J6202" s="60"/>
      <c r="K6202" s="60"/>
      <c r="L6202" s="60"/>
      <c r="M6202" s="60"/>
      <c r="N6202" s="60"/>
      <c r="O6202" s="60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61" t="s">
        <v>61</v>
      </c>
      <c r="AH6202" s="61"/>
      <c r="AI6202" s="61"/>
      <c r="AJ6202" s="61"/>
      <c r="AK6202" s="61"/>
      <c r="AL6202" s="61"/>
      <c r="AM6202" s="61"/>
      <c r="AN6202" s="61"/>
      <c r="AO6202" s="61"/>
      <c r="AP6202" s="61"/>
      <c r="AQ6202" s="61"/>
      <c r="AR6202" s="61"/>
      <c r="AS6202" s="61"/>
      <c r="AT6202" s="61"/>
      <c r="AU6202" s="1"/>
      <c r="AV6202" s="1"/>
      <c r="AW6202" s="1"/>
      <c r="AX6202" s="1"/>
    </row>
    <row r="6203" spans="4:50" hidden="1"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61"/>
      <c r="AH6203" s="61"/>
      <c r="AI6203" s="61"/>
      <c r="AJ6203" s="61"/>
      <c r="AK6203" s="61"/>
      <c r="AL6203" s="61"/>
      <c r="AM6203" s="61"/>
      <c r="AN6203" s="61"/>
      <c r="AO6203" s="61"/>
      <c r="AP6203" s="61"/>
      <c r="AQ6203" s="61"/>
      <c r="AR6203" s="61"/>
      <c r="AS6203" s="61"/>
      <c r="AT6203" s="61"/>
      <c r="AU6203" s="1"/>
      <c r="AV6203" s="1"/>
      <c r="AW6203" s="1"/>
      <c r="AX6203" s="1"/>
    </row>
    <row r="6204" spans="4:50" hidden="1"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</row>
    <row r="6205" spans="4:50" hidden="1"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</row>
    <row r="6206" spans="4:50" hidden="1"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</row>
    <row r="6207" spans="4:50" hidden="1"/>
    <row r="6208" spans="4:50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spans="2:50" hidden="1"/>
    <row r="6226" spans="2:50" hidden="1"/>
    <row r="6227" spans="2:50" hidden="1"/>
    <row r="6228" spans="2:50" ht="27" hidden="1" customHeight="1">
      <c r="D6228" s="62" t="s">
        <v>69</v>
      </c>
      <c r="E6228" s="62"/>
      <c r="F6228" s="62"/>
      <c r="G6228" s="62"/>
      <c r="H6228" s="62"/>
      <c r="I6228" s="62"/>
      <c r="J6228" s="62"/>
      <c r="K6228" s="62"/>
      <c r="L6228" s="62"/>
      <c r="M6228" s="62"/>
      <c r="N6228" s="62"/>
      <c r="O6228" s="62"/>
      <c r="P6228" s="62"/>
      <c r="Q6228" s="62"/>
      <c r="R6228" s="62"/>
      <c r="S6228" s="62"/>
      <c r="T6228" s="62"/>
      <c r="U6228" s="62"/>
      <c r="V6228" s="62"/>
      <c r="W6228" s="62"/>
      <c r="X6228" s="62"/>
      <c r="Y6228" s="62"/>
      <c r="Z6228" s="62"/>
      <c r="AA6228" s="62"/>
      <c r="AB6228" s="62"/>
      <c r="AC6228" s="62"/>
      <c r="AD6228" s="62"/>
      <c r="AE6228" s="62"/>
      <c r="AF6228" s="62"/>
      <c r="AG6228" s="62"/>
      <c r="AH6228" s="62"/>
      <c r="AI6228" s="62"/>
      <c r="AJ6228" s="62"/>
      <c r="AK6228" s="62"/>
      <c r="AL6228" s="62"/>
      <c r="AM6228" s="62"/>
      <c r="AN6228" s="62"/>
      <c r="AO6228" s="62"/>
      <c r="AP6228" s="62"/>
      <c r="AQ6228" s="62"/>
      <c r="AR6228" s="62"/>
      <c r="AS6228" s="62"/>
      <c r="AT6228" s="62"/>
      <c r="AU6228" s="62"/>
      <c r="AV6228" s="62"/>
      <c r="AW6228" s="62"/>
      <c r="AX6228" s="62"/>
    </row>
    <row r="6229" spans="2:50" ht="12.75" hidden="1" customHeight="1">
      <c r="D6229" s="60">
        <f>'Class 1-7 WorkSheet'!A6227</f>
        <v>0</v>
      </c>
      <c r="E6229" s="60"/>
      <c r="F6229" s="60"/>
      <c r="G6229" s="60"/>
      <c r="H6229" s="60"/>
      <c r="I6229" s="60"/>
      <c r="J6229" s="60"/>
      <c r="K6229" s="60"/>
      <c r="L6229" s="60"/>
      <c r="M6229" s="60"/>
      <c r="N6229" s="60"/>
      <c r="O6229" s="60"/>
      <c r="P6229" s="60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0"/>
      <c r="AC6229" s="60"/>
      <c r="AD6229" s="60"/>
      <c r="AE6229" s="60"/>
      <c r="AF6229" s="60"/>
      <c r="AG6229" s="60"/>
      <c r="AH6229" s="60"/>
      <c r="AI6229" s="60"/>
      <c r="AJ6229" s="60"/>
      <c r="AK6229" s="60"/>
      <c r="AL6229" s="60"/>
      <c r="AM6229" s="60"/>
      <c r="AN6229" s="60"/>
      <c r="AO6229" s="60"/>
      <c r="AP6229" s="60"/>
      <c r="AQ6229" s="60"/>
      <c r="AR6229" s="60"/>
      <c r="AS6229" s="60"/>
      <c r="AT6229" s="60"/>
      <c r="AU6229" s="60"/>
      <c r="AV6229" s="60"/>
      <c r="AW6229" s="60"/>
      <c r="AX6229" s="60"/>
    </row>
    <row r="6230" spans="2:50" ht="5.25" hidden="1" customHeight="1"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2:50" ht="31.5" hidden="1" customHeight="1">
      <c r="B6231" s="2"/>
      <c r="C6231" s="2"/>
      <c r="D6231" s="63" t="s">
        <v>45</v>
      </c>
      <c r="E6231" s="63"/>
      <c r="F6231" s="63"/>
      <c r="G6231" s="63"/>
      <c r="H6231" s="63"/>
      <c r="I6231" s="63"/>
      <c r="J6231" s="63"/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</row>
    <row r="6232" spans="2:50" ht="21" hidden="1">
      <c r="D6232" s="65" t="s">
        <v>46</v>
      </c>
      <c r="E6232" s="65"/>
      <c r="F6232" s="65"/>
      <c r="G6232" s="65"/>
      <c r="H6232" s="65"/>
      <c r="I6232" s="65"/>
      <c r="J6232" s="65"/>
      <c r="K6232" s="65"/>
      <c r="L6232" s="65"/>
      <c r="M6232" s="65"/>
      <c r="N6232" s="65"/>
      <c r="O6232" s="65"/>
      <c r="P6232" s="65"/>
      <c r="Q6232" s="65"/>
      <c r="R6232" s="65"/>
      <c r="S6232" s="65"/>
      <c r="T6232" s="65"/>
      <c r="U6232" s="65"/>
      <c r="V6232" s="65"/>
      <c r="W6232" s="65"/>
      <c r="X6232" s="65"/>
      <c r="Y6232" s="65"/>
      <c r="Z6232" s="65"/>
      <c r="AA6232" s="65"/>
      <c r="AB6232" s="65"/>
      <c r="AC6232" s="65"/>
      <c r="AD6232" s="65"/>
      <c r="AE6232" s="65"/>
      <c r="AF6232" s="65"/>
      <c r="AG6232" s="65"/>
      <c r="AH6232" s="65"/>
      <c r="AI6232" s="65"/>
      <c r="AJ6232" s="65"/>
      <c r="AK6232" s="65"/>
      <c r="AL6232" s="65"/>
      <c r="AM6232" s="65"/>
      <c r="AN6232" s="65"/>
      <c r="AO6232" s="65"/>
      <c r="AP6232" s="65"/>
      <c r="AQ6232" s="65"/>
      <c r="AR6232" s="65"/>
      <c r="AS6232" s="65"/>
      <c r="AT6232" s="65"/>
      <c r="AU6232" s="65"/>
      <c r="AV6232" s="65"/>
      <c r="AW6232" s="65"/>
      <c r="AX6232" s="65"/>
    </row>
    <row r="6233" spans="2:50" ht="35.25" hidden="1" customHeight="1">
      <c r="D6233" s="62" t="s">
        <v>47</v>
      </c>
      <c r="E6233" s="62"/>
      <c r="F6233" s="62"/>
      <c r="G6233" s="62"/>
      <c r="H6233" s="62"/>
      <c r="I6233" s="62"/>
      <c r="J6233" s="62"/>
      <c r="K6233" s="62"/>
      <c r="L6233" s="62"/>
      <c r="M6233" s="62"/>
      <c r="N6233" s="62"/>
      <c r="O6233" s="62"/>
      <c r="P6233" s="62"/>
      <c r="Q6233" s="62"/>
      <c r="R6233" s="62"/>
      <c r="S6233" s="62"/>
      <c r="T6233" s="62"/>
      <c r="U6233" s="62"/>
      <c r="V6233" s="62"/>
      <c r="W6233" s="62"/>
      <c r="X6233" s="62"/>
      <c r="Y6233" s="62"/>
      <c r="Z6233" s="62"/>
      <c r="AA6233" s="62"/>
      <c r="AB6233" s="62"/>
      <c r="AC6233" s="62"/>
      <c r="AD6233" s="62"/>
      <c r="AE6233" s="62"/>
      <c r="AF6233" s="62"/>
      <c r="AG6233" s="62"/>
      <c r="AH6233" s="62"/>
      <c r="AI6233" s="62"/>
      <c r="AJ6233" s="62"/>
      <c r="AK6233" s="62"/>
      <c r="AL6233" s="62"/>
      <c r="AM6233" s="62"/>
      <c r="AN6233" s="62"/>
      <c r="AO6233" s="62"/>
      <c r="AP6233" s="62"/>
      <c r="AQ6233" s="62"/>
      <c r="AR6233" s="62"/>
      <c r="AS6233" s="62"/>
      <c r="AT6233" s="62"/>
      <c r="AU6233" s="62"/>
      <c r="AV6233" s="62"/>
      <c r="AW6233" s="62"/>
      <c r="AX6233" s="62"/>
    </row>
    <row r="6234" spans="2:50" ht="5.25" hidden="1" customHeight="1"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</row>
    <row r="6235" spans="2:50" ht="20.100000000000001" hidden="1" customHeight="1">
      <c r="D6235" s="60" t="s">
        <v>48</v>
      </c>
      <c r="E6235" s="60"/>
      <c r="F6235" s="60"/>
      <c r="G6235" s="60"/>
      <c r="H6235" s="60"/>
      <c r="I6235" s="60"/>
      <c r="J6235" s="60"/>
      <c r="K6235" s="60"/>
      <c r="L6235" s="60"/>
      <c r="M6235" s="60"/>
      <c r="N6235" s="64"/>
      <c r="O6235" s="56">
        <v>301</v>
      </c>
      <c r="P6235" s="57"/>
      <c r="Q6235" s="57"/>
      <c r="R6235" s="57"/>
      <c r="S6235" s="57"/>
      <c r="T6235" s="57"/>
      <c r="U6235" s="57"/>
      <c r="V6235" s="58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</row>
    <row r="6236" spans="2:50" ht="7.5" hidden="1" customHeight="1"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</row>
    <row r="6237" spans="2:50" ht="20.100000000000001" hidden="1" customHeight="1">
      <c r="D6237" s="1"/>
      <c r="E6237" s="1"/>
      <c r="F6237" s="1"/>
      <c r="G6237" s="1"/>
      <c r="H6237" s="1"/>
      <c r="I6237" s="1"/>
      <c r="J6237" s="1"/>
      <c r="K6237" s="1"/>
      <c r="L6237" s="1"/>
      <c r="M6237" s="1" t="s">
        <v>49</v>
      </c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56" t="e">
        <f>VLOOKUP(O6235,'Class 1-7 WorkSheet'!B6229:J6424,4,FALSE)</f>
        <v>#N/A</v>
      </c>
      <c r="AF6237" s="57"/>
      <c r="AG6237" s="57"/>
      <c r="AH6237" s="57"/>
      <c r="AI6237" s="57"/>
      <c r="AJ6237" s="57"/>
      <c r="AK6237" s="57"/>
      <c r="AL6237" s="57"/>
      <c r="AM6237" s="57"/>
      <c r="AN6237" s="57"/>
      <c r="AO6237" s="57"/>
      <c r="AP6237" s="57"/>
      <c r="AQ6237" s="57"/>
      <c r="AR6237" s="57"/>
      <c r="AS6237" s="57"/>
      <c r="AT6237" s="57"/>
      <c r="AU6237" s="57"/>
      <c r="AV6237" s="57"/>
      <c r="AW6237" s="57"/>
      <c r="AX6237" s="58"/>
    </row>
    <row r="6238" spans="2:50" ht="6.75" hidden="1" customHeight="1"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</row>
    <row r="6239" spans="2:50" ht="20.100000000000001" hidden="1" customHeight="1">
      <c r="D6239" s="1" t="s">
        <v>53</v>
      </c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56" t="e">
        <f>VLOOKUP(O6235,'Class 1-7 WorkSheet'!B6229:J6241,6,FALSE)</f>
        <v>#N/A</v>
      </c>
      <c r="Y6239" s="57"/>
      <c r="Z6239" s="57"/>
      <c r="AA6239" s="57"/>
      <c r="AB6239" s="57"/>
      <c r="AC6239" s="57"/>
      <c r="AD6239" s="57"/>
      <c r="AE6239" s="57"/>
      <c r="AF6239" s="57"/>
      <c r="AG6239" s="57"/>
      <c r="AH6239" s="57"/>
      <c r="AI6239" s="57"/>
      <c r="AJ6239" s="57"/>
      <c r="AK6239" s="57"/>
      <c r="AL6239" s="57"/>
      <c r="AM6239" s="57"/>
      <c r="AN6239" s="58"/>
      <c r="AO6239" s="1"/>
      <c r="AP6239" s="1" t="s">
        <v>57</v>
      </c>
      <c r="AQ6239" s="1"/>
      <c r="AR6239" s="1"/>
      <c r="AS6239" s="1"/>
      <c r="AT6239" s="1"/>
      <c r="AU6239" s="1"/>
      <c r="AV6239" s="1"/>
      <c r="AW6239" s="1"/>
      <c r="AX6239" s="1"/>
    </row>
    <row r="6240" spans="2:50" ht="5.25" hidden="1" customHeight="1"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</row>
    <row r="6241" spans="4:50" ht="20.100000000000001" hidden="1" customHeight="1">
      <c r="D6241" s="1" t="s">
        <v>54</v>
      </c>
      <c r="E6241" s="1"/>
      <c r="F6241" s="1"/>
      <c r="G6241" s="56" t="e">
        <f>VLOOKUP(O6235,'Class 1-7 WorkSheet'!B6229:J6241,5,FALSE)</f>
        <v>#N/A</v>
      </c>
      <c r="H6241" s="57"/>
      <c r="I6241" s="57"/>
      <c r="J6241" s="57"/>
      <c r="K6241" s="57"/>
      <c r="L6241" s="57"/>
      <c r="M6241" s="57"/>
      <c r="N6241" s="57"/>
      <c r="O6241" s="57"/>
      <c r="P6241" s="57"/>
      <c r="Q6241" s="57"/>
      <c r="R6241" s="57"/>
      <c r="S6241" s="57"/>
      <c r="T6241" s="57"/>
      <c r="U6241" s="57"/>
      <c r="V6241" s="57"/>
      <c r="W6241" s="57"/>
      <c r="X6241" s="57"/>
      <c r="Y6241" s="57"/>
      <c r="Z6241" s="58"/>
      <c r="AA6241" s="1" t="s">
        <v>58</v>
      </c>
      <c r="AB6241" s="1"/>
      <c r="AC6241" s="1"/>
      <c r="AD6241" s="1"/>
      <c r="AE6241" s="1"/>
      <c r="AF6241" s="1"/>
      <c r="AG6241" s="1"/>
      <c r="AH6241" s="1"/>
      <c r="AI6241" s="1"/>
      <c r="AJ6241" s="1"/>
      <c r="AK6241" s="1" t="s">
        <v>55</v>
      </c>
      <c r="AL6241" s="1"/>
      <c r="AM6241" s="1"/>
      <c r="AN6241" s="1"/>
      <c r="AO6241" s="1"/>
      <c r="AP6241" s="1"/>
      <c r="AQ6241" s="66" t="e">
        <f>VLOOKUP(O6235,'Class 1-7 WorkSheet'!B6229:J6241,9,FALSE)</f>
        <v>#N/A</v>
      </c>
      <c r="AR6241" s="67"/>
      <c r="AS6241" s="67"/>
      <c r="AT6241" s="67"/>
      <c r="AU6241" s="67"/>
      <c r="AV6241" s="67"/>
      <c r="AW6241" s="67"/>
      <c r="AX6241" s="68"/>
    </row>
    <row r="6242" spans="4:50" ht="6" hidden="1" customHeight="1"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</row>
    <row r="6243" spans="4:50" ht="20.100000000000001" hidden="1" customHeight="1">
      <c r="D6243" s="1" t="s">
        <v>50</v>
      </c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56">
        <f>'Class 1-7 WorkSheet'!D6226</f>
        <v>0</v>
      </c>
      <c r="P6243" s="57"/>
      <c r="Q6243" s="57"/>
      <c r="R6243" s="57"/>
      <c r="S6243" s="57"/>
      <c r="T6243" s="57"/>
      <c r="U6243" s="57"/>
      <c r="V6243" s="57"/>
      <c r="W6243" s="57"/>
      <c r="X6243" s="57"/>
      <c r="Y6243" s="57"/>
      <c r="Z6243" s="57"/>
      <c r="AA6243" s="57"/>
      <c r="AB6243" s="57"/>
      <c r="AC6243" s="57"/>
      <c r="AD6243" s="57"/>
      <c r="AE6243" s="57"/>
      <c r="AF6243" s="57"/>
      <c r="AG6243" s="57"/>
      <c r="AH6243" s="57"/>
      <c r="AI6243" s="58"/>
      <c r="AJ6243" s="1" t="s">
        <v>56</v>
      </c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56" t="e">
        <f>VLOOKUP(O6235,'Class 1-7 WorkSheet'!B6229:J6424,3,FALSE)</f>
        <v>#N/A</v>
      </c>
      <c r="AW6243" s="57"/>
      <c r="AX6243" s="58"/>
    </row>
    <row r="6244" spans="4:50" ht="6" hidden="1" customHeight="1"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</row>
    <row r="6245" spans="4:50" ht="20.100000000000001" hidden="1" customHeight="1">
      <c r="D6245" s="1" t="s">
        <v>52</v>
      </c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</row>
    <row r="6246" spans="4:50" ht="6" hidden="1" customHeight="1"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  <c r="AX6246" s="1"/>
    </row>
    <row r="6247" spans="4:50" ht="20.100000000000001" hidden="1" customHeight="1">
      <c r="D6247" s="1"/>
      <c r="E6247" s="1"/>
      <c r="F6247" s="1"/>
      <c r="G6247" s="1"/>
      <c r="H6247" s="1"/>
      <c r="I6247" s="1"/>
      <c r="J6247" s="1" t="s">
        <v>62</v>
      </c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56" t="e">
        <f>VLOOKUP(O6235,'Class 1-7 WorkSheet'!B6229:J6424,2,FALSE)</f>
        <v>#N/A</v>
      </c>
      <c r="V6247" s="57"/>
      <c r="W6247" s="58"/>
      <c r="X6247" s="1" t="s">
        <v>59</v>
      </c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</row>
    <row r="6248" spans="4:50" ht="5.25" hidden="1" customHeight="1"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3"/>
      <c r="V6248" s="3"/>
      <c r="W6248" s="3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</row>
    <row r="6249" spans="4:50" ht="20.100000000000001" hidden="1" customHeight="1">
      <c r="D6249" s="1" t="s">
        <v>51</v>
      </c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</row>
    <row r="6250" spans="4:50" ht="17.25" hidden="1" customHeight="1"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</row>
    <row r="6251" spans="4:50" ht="20.100000000000001" hidden="1" customHeight="1">
      <c r="D6251" s="1" t="s">
        <v>60</v>
      </c>
      <c r="E6251" s="1"/>
      <c r="F6251" s="1"/>
      <c r="G6251" s="1"/>
      <c r="H6251" s="1"/>
      <c r="I6251" s="60"/>
      <c r="J6251" s="60"/>
      <c r="K6251" s="60"/>
      <c r="L6251" s="60"/>
      <c r="M6251" s="60"/>
      <c r="N6251" s="60"/>
      <c r="O6251" s="60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61" t="s">
        <v>61</v>
      </c>
      <c r="AH6251" s="61"/>
      <c r="AI6251" s="61"/>
      <c r="AJ6251" s="61"/>
      <c r="AK6251" s="61"/>
      <c r="AL6251" s="61"/>
      <c r="AM6251" s="61"/>
      <c r="AN6251" s="61"/>
      <c r="AO6251" s="61"/>
      <c r="AP6251" s="61"/>
      <c r="AQ6251" s="61"/>
      <c r="AR6251" s="61"/>
      <c r="AS6251" s="61"/>
      <c r="AT6251" s="61"/>
      <c r="AU6251" s="1"/>
      <c r="AV6251" s="1"/>
      <c r="AW6251" s="1"/>
      <c r="AX6251" s="1"/>
    </row>
    <row r="6252" spans="4:50" hidden="1"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61"/>
      <c r="AH6252" s="61"/>
      <c r="AI6252" s="61"/>
      <c r="AJ6252" s="61"/>
      <c r="AK6252" s="61"/>
      <c r="AL6252" s="61"/>
      <c r="AM6252" s="61"/>
      <c r="AN6252" s="61"/>
      <c r="AO6252" s="61"/>
      <c r="AP6252" s="61"/>
      <c r="AQ6252" s="61"/>
      <c r="AR6252" s="61"/>
      <c r="AS6252" s="61"/>
      <c r="AT6252" s="61"/>
      <c r="AU6252" s="1"/>
      <c r="AV6252" s="1"/>
      <c r="AW6252" s="1"/>
      <c r="AX6252" s="1"/>
    </row>
    <row r="6253" spans="4:50" hidden="1"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</row>
    <row r="6254" spans="4:50" hidden="1"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</row>
    <row r="6255" spans="4:50" hidden="1"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  <c r="AX6255" s="1"/>
    </row>
    <row r="6256" spans="4:50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spans="2:50" hidden="1"/>
    <row r="6274" spans="2:50" hidden="1"/>
    <row r="6275" spans="2:50" hidden="1"/>
    <row r="6276" spans="2:50" hidden="1"/>
    <row r="6277" spans="2:50" ht="27" hidden="1" customHeight="1">
      <c r="D6277" s="62" t="s">
        <v>69</v>
      </c>
      <c r="E6277" s="62"/>
      <c r="F6277" s="62"/>
      <c r="G6277" s="62"/>
      <c r="H6277" s="62"/>
      <c r="I6277" s="62"/>
      <c r="J6277" s="62"/>
      <c r="K6277" s="62"/>
      <c r="L6277" s="62"/>
      <c r="M6277" s="62"/>
      <c r="N6277" s="62"/>
      <c r="O6277" s="62"/>
      <c r="P6277" s="62"/>
      <c r="Q6277" s="62"/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2"/>
      <c r="AC6277" s="62"/>
      <c r="AD6277" s="62"/>
      <c r="AE6277" s="62"/>
      <c r="AF6277" s="62"/>
      <c r="AG6277" s="62"/>
      <c r="AH6277" s="62"/>
      <c r="AI6277" s="62"/>
      <c r="AJ6277" s="62"/>
      <c r="AK6277" s="62"/>
      <c r="AL6277" s="62"/>
      <c r="AM6277" s="62"/>
      <c r="AN6277" s="62"/>
      <c r="AO6277" s="62"/>
      <c r="AP6277" s="62"/>
      <c r="AQ6277" s="62"/>
      <c r="AR6277" s="62"/>
      <c r="AS6277" s="62"/>
      <c r="AT6277" s="62"/>
      <c r="AU6277" s="62"/>
      <c r="AV6277" s="62"/>
      <c r="AW6277" s="62"/>
      <c r="AX6277" s="62"/>
    </row>
    <row r="6278" spans="2:50" ht="12.75" hidden="1" customHeight="1">
      <c r="D6278" s="60">
        <f>'Class 1-7 WorkSheet'!A6227</f>
        <v>0</v>
      </c>
      <c r="E6278" s="60"/>
      <c r="F6278" s="60"/>
      <c r="G6278" s="60"/>
      <c r="H6278" s="60"/>
      <c r="I6278" s="60"/>
      <c r="J6278" s="60"/>
      <c r="K6278" s="60"/>
      <c r="L6278" s="60"/>
      <c r="M6278" s="60"/>
      <c r="N6278" s="60"/>
      <c r="O6278" s="60"/>
      <c r="P6278" s="60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0"/>
      <c r="AC6278" s="60"/>
      <c r="AD6278" s="60"/>
      <c r="AE6278" s="60"/>
      <c r="AF6278" s="60"/>
      <c r="AG6278" s="60"/>
      <c r="AH6278" s="60"/>
      <c r="AI6278" s="60"/>
      <c r="AJ6278" s="60"/>
      <c r="AK6278" s="60"/>
      <c r="AL6278" s="60"/>
      <c r="AM6278" s="60"/>
      <c r="AN6278" s="60"/>
      <c r="AO6278" s="60"/>
      <c r="AP6278" s="60"/>
      <c r="AQ6278" s="60"/>
      <c r="AR6278" s="60"/>
      <c r="AS6278" s="60"/>
      <c r="AT6278" s="60"/>
      <c r="AU6278" s="60"/>
      <c r="AV6278" s="60"/>
      <c r="AW6278" s="60"/>
      <c r="AX6278" s="60"/>
    </row>
    <row r="6279" spans="2:50" ht="5.25" hidden="1" customHeight="1"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2:50" ht="31.5" hidden="1" customHeight="1">
      <c r="B6280" s="2"/>
      <c r="C6280" s="2"/>
      <c r="D6280" s="63" t="s">
        <v>45</v>
      </c>
      <c r="E6280" s="63"/>
      <c r="F6280" s="63"/>
      <c r="G6280" s="63"/>
      <c r="H6280" s="63"/>
      <c r="I6280" s="63"/>
      <c r="J6280" s="63"/>
      <c r="K6280" s="63"/>
      <c r="L6280" s="63"/>
      <c r="M6280" s="63"/>
      <c r="N6280" s="63"/>
      <c r="O6280" s="63"/>
      <c r="P6280" s="63"/>
      <c r="Q6280" s="63"/>
      <c r="R6280" s="63"/>
      <c r="S6280" s="63"/>
      <c r="T6280" s="63"/>
      <c r="U6280" s="63"/>
      <c r="V6280" s="63"/>
      <c r="W6280" s="63"/>
      <c r="X6280" s="63"/>
      <c r="Y6280" s="63"/>
      <c r="Z6280" s="63"/>
      <c r="AA6280" s="63"/>
      <c r="AB6280" s="63"/>
      <c r="AC6280" s="63"/>
      <c r="AD6280" s="63"/>
      <c r="AE6280" s="63"/>
      <c r="AF6280" s="63"/>
      <c r="AG6280" s="63"/>
      <c r="AH6280" s="63"/>
      <c r="AI6280" s="63"/>
      <c r="AJ6280" s="63"/>
      <c r="AK6280" s="63"/>
      <c r="AL6280" s="63"/>
      <c r="AM6280" s="63"/>
      <c r="AN6280" s="63"/>
      <c r="AO6280" s="63"/>
      <c r="AP6280" s="63"/>
      <c r="AQ6280" s="63"/>
      <c r="AR6280" s="63"/>
      <c r="AS6280" s="63"/>
      <c r="AT6280" s="63"/>
      <c r="AU6280" s="63"/>
      <c r="AV6280" s="63"/>
      <c r="AW6280" s="63"/>
      <c r="AX6280" s="63"/>
    </row>
    <row r="6281" spans="2:50" ht="21" hidden="1">
      <c r="D6281" s="65" t="s">
        <v>46</v>
      </c>
      <c r="E6281" s="65"/>
      <c r="F6281" s="65"/>
      <c r="G6281" s="65"/>
      <c r="H6281" s="65"/>
      <c r="I6281" s="65"/>
      <c r="J6281" s="65"/>
      <c r="K6281" s="65"/>
      <c r="L6281" s="65"/>
      <c r="M6281" s="65"/>
      <c r="N6281" s="65"/>
      <c r="O6281" s="65"/>
      <c r="P6281" s="65"/>
      <c r="Q6281" s="65"/>
      <c r="R6281" s="65"/>
      <c r="S6281" s="65"/>
      <c r="T6281" s="65"/>
      <c r="U6281" s="65"/>
      <c r="V6281" s="65"/>
      <c r="W6281" s="65"/>
      <c r="X6281" s="65"/>
      <c r="Y6281" s="65"/>
      <c r="Z6281" s="65"/>
      <c r="AA6281" s="65"/>
      <c r="AB6281" s="65"/>
      <c r="AC6281" s="65"/>
      <c r="AD6281" s="65"/>
      <c r="AE6281" s="65"/>
      <c r="AF6281" s="65"/>
      <c r="AG6281" s="65"/>
      <c r="AH6281" s="65"/>
      <c r="AI6281" s="65"/>
      <c r="AJ6281" s="65"/>
      <c r="AK6281" s="65"/>
      <c r="AL6281" s="65"/>
      <c r="AM6281" s="65"/>
      <c r="AN6281" s="65"/>
      <c r="AO6281" s="65"/>
      <c r="AP6281" s="65"/>
      <c r="AQ6281" s="65"/>
      <c r="AR6281" s="65"/>
      <c r="AS6281" s="65"/>
      <c r="AT6281" s="65"/>
      <c r="AU6281" s="65"/>
      <c r="AV6281" s="65"/>
      <c r="AW6281" s="65"/>
      <c r="AX6281" s="65"/>
    </row>
    <row r="6282" spans="2:50" ht="35.25" hidden="1" customHeight="1">
      <c r="D6282" s="62" t="s">
        <v>47</v>
      </c>
      <c r="E6282" s="62"/>
      <c r="F6282" s="62"/>
      <c r="G6282" s="62"/>
      <c r="H6282" s="62"/>
      <c r="I6282" s="62"/>
      <c r="J6282" s="62"/>
      <c r="K6282" s="62"/>
      <c r="L6282" s="62"/>
      <c r="M6282" s="62"/>
      <c r="N6282" s="62"/>
      <c r="O6282" s="62"/>
      <c r="P6282" s="62"/>
      <c r="Q6282" s="62"/>
      <c r="R6282" s="62"/>
      <c r="S6282" s="62"/>
      <c r="T6282" s="62"/>
      <c r="U6282" s="62"/>
      <c r="V6282" s="62"/>
      <c r="W6282" s="62"/>
      <c r="X6282" s="62"/>
      <c r="Y6282" s="62"/>
      <c r="Z6282" s="62"/>
      <c r="AA6282" s="62"/>
      <c r="AB6282" s="62"/>
      <c r="AC6282" s="62"/>
      <c r="AD6282" s="62"/>
      <c r="AE6282" s="62"/>
      <c r="AF6282" s="62"/>
      <c r="AG6282" s="62"/>
      <c r="AH6282" s="62"/>
      <c r="AI6282" s="62"/>
      <c r="AJ6282" s="62"/>
      <c r="AK6282" s="62"/>
      <c r="AL6282" s="62"/>
      <c r="AM6282" s="62"/>
      <c r="AN6282" s="62"/>
      <c r="AO6282" s="62"/>
      <c r="AP6282" s="62"/>
      <c r="AQ6282" s="62"/>
      <c r="AR6282" s="62"/>
      <c r="AS6282" s="62"/>
      <c r="AT6282" s="62"/>
      <c r="AU6282" s="62"/>
      <c r="AV6282" s="62"/>
      <c r="AW6282" s="62"/>
      <c r="AX6282" s="62"/>
    </row>
    <row r="6283" spans="2:50" ht="5.25" hidden="1" customHeight="1"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</row>
    <row r="6284" spans="2:50" ht="20.100000000000001" hidden="1" customHeight="1">
      <c r="D6284" s="60" t="s">
        <v>48</v>
      </c>
      <c r="E6284" s="60"/>
      <c r="F6284" s="60"/>
      <c r="G6284" s="60"/>
      <c r="H6284" s="60"/>
      <c r="I6284" s="60"/>
      <c r="J6284" s="60"/>
      <c r="K6284" s="60"/>
      <c r="L6284" s="60"/>
      <c r="M6284" s="60"/>
      <c r="N6284" s="64"/>
      <c r="O6284" s="56">
        <v>301</v>
      </c>
      <c r="P6284" s="57"/>
      <c r="Q6284" s="57"/>
      <c r="R6284" s="57"/>
      <c r="S6284" s="57"/>
      <c r="T6284" s="57"/>
      <c r="U6284" s="57"/>
      <c r="V6284" s="58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</row>
    <row r="6285" spans="2:50" ht="7.5" hidden="1" customHeight="1"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</row>
    <row r="6286" spans="2:50" ht="20.100000000000001" hidden="1" customHeight="1">
      <c r="D6286" s="1"/>
      <c r="E6286" s="1"/>
      <c r="F6286" s="1"/>
      <c r="G6286" s="1"/>
      <c r="H6286" s="1"/>
      <c r="I6286" s="1"/>
      <c r="J6286" s="1"/>
      <c r="K6286" s="1"/>
      <c r="L6286" s="1"/>
      <c r="M6286" s="1" t="s">
        <v>49</v>
      </c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56" t="e">
        <f>VLOOKUP(O6284,'Class 1-7 WorkSheet'!B6229:J6473,4,FALSE)</f>
        <v>#N/A</v>
      </c>
      <c r="AF6286" s="57"/>
      <c r="AG6286" s="57"/>
      <c r="AH6286" s="57"/>
      <c r="AI6286" s="57"/>
      <c r="AJ6286" s="57"/>
      <c r="AK6286" s="57"/>
      <c r="AL6286" s="57"/>
      <c r="AM6286" s="57"/>
      <c r="AN6286" s="57"/>
      <c r="AO6286" s="57"/>
      <c r="AP6286" s="57"/>
      <c r="AQ6286" s="57"/>
      <c r="AR6286" s="57"/>
      <c r="AS6286" s="57"/>
      <c r="AT6286" s="57"/>
      <c r="AU6286" s="57"/>
      <c r="AV6286" s="57"/>
      <c r="AW6286" s="57"/>
      <c r="AX6286" s="58"/>
    </row>
    <row r="6287" spans="2:50" ht="6.75" hidden="1" customHeight="1"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</row>
    <row r="6288" spans="2:50" ht="20.100000000000001" hidden="1" customHeight="1">
      <c r="D6288" s="1" t="s">
        <v>53</v>
      </c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56" t="e">
        <f>VLOOKUP(O6284,'Class 1-7 WorkSheet'!B6229:J6290,6,FALSE)</f>
        <v>#N/A</v>
      </c>
      <c r="Y6288" s="57"/>
      <c r="Z6288" s="57"/>
      <c r="AA6288" s="57"/>
      <c r="AB6288" s="57"/>
      <c r="AC6288" s="57"/>
      <c r="AD6288" s="57"/>
      <c r="AE6288" s="57"/>
      <c r="AF6288" s="57"/>
      <c r="AG6288" s="57"/>
      <c r="AH6288" s="57"/>
      <c r="AI6288" s="57"/>
      <c r="AJ6288" s="57"/>
      <c r="AK6288" s="57"/>
      <c r="AL6288" s="57"/>
      <c r="AM6288" s="57"/>
      <c r="AN6288" s="58"/>
      <c r="AO6288" s="1"/>
      <c r="AP6288" s="1" t="s">
        <v>57</v>
      </c>
      <c r="AQ6288" s="1"/>
      <c r="AR6288" s="1"/>
      <c r="AS6288" s="1"/>
      <c r="AT6288" s="1"/>
      <c r="AU6288" s="1"/>
      <c r="AV6288" s="1"/>
      <c r="AW6288" s="1"/>
      <c r="AX6288" s="1"/>
    </row>
    <row r="6289" spans="4:50" ht="5.25" hidden="1" customHeight="1"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</row>
    <row r="6290" spans="4:50" ht="20.100000000000001" hidden="1" customHeight="1">
      <c r="D6290" s="1" t="s">
        <v>54</v>
      </c>
      <c r="E6290" s="1"/>
      <c r="F6290" s="1"/>
      <c r="G6290" s="56" t="e">
        <f>VLOOKUP(O6284,'Class 1-7 WorkSheet'!B6229:J6290,5,FALSE)</f>
        <v>#N/A</v>
      </c>
      <c r="H6290" s="57"/>
      <c r="I6290" s="57"/>
      <c r="J6290" s="57"/>
      <c r="K6290" s="57"/>
      <c r="L6290" s="57"/>
      <c r="M6290" s="57"/>
      <c r="N6290" s="57"/>
      <c r="O6290" s="57"/>
      <c r="P6290" s="57"/>
      <c r="Q6290" s="57"/>
      <c r="R6290" s="57"/>
      <c r="S6290" s="57"/>
      <c r="T6290" s="57"/>
      <c r="U6290" s="57"/>
      <c r="V6290" s="57"/>
      <c r="W6290" s="57"/>
      <c r="X6290" s="57"/>
      <c r="Y6290" s="57"/>
      <c r="Z6290" s="58"/>
      <c r="AA6290" s="1" t="s">
        <v>58</v>
      </c>
      <c r="AB6290" s="1"/>
      <c r="AC6290" s="1"/>
      <c r="AD6290" s="1"/>
      <c r="AE6290" s="1"/>
      <c r="AF6290" s="1"/>
      <c r="AG6290" s="1"/>
      <c r="AH6290" s="1"/>
      <c r="AI6290" s="1"/>
      <c r="AJ6290" s="1"/>
      <c r="AK6290" s="1" t="s">
        <v>55</v>
      </c>
      <c r="AL6290" s="1"/>
      <c r="AM6290" s="1"/>
      <c r="AN6290" s="1"/>
      <c r="AO6290" s="1"/>
      <c r="AP6290" s="1"/>
      <c r="AQ6290" s="66" t="e">
        <f>VLOOKUP(O6284,'Class 1-7 WorkSheet'!B6229:J6290,9,FALSE)</f>
        <v>#N/A</v>
      </c>
      <c r="AR6290" s="67"/>
      <c r="AS6290" s="67"/>
      <c r="AT6290" s="67"/>
      <c r="AU6290" s="67"/>
      <c r="AV6290" s="67"/>
      <c r="AW6290" s="67"/>
      <c r="AX6290" s="68"/>
    </row>
    <row r="6291" spans="4:50" ht="6" hidden="1" customHeight="1"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</row>
    <row r="6292" spans="4:50" ht="20.100000000000001" hidden="1" customHeight="1">
      <c r="D6292" s="1" t="s">
        <v>50</v>
      </c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56">
        <f>'Class 1-7 WorkSheet'!D6226</f>
        <v>0</v>
      </c>
      <c r="P6292" s="57"/>
      <c r="Q6292" s="57"/>
      <c r="R6292" s="57"/>
      <c r="S6292" s="57"/>
      <c r="T6292" s="57"/>
      <c r="U6292" s="57"/>
      <c r="V6292" s="57"/>
      <c r="W6292" s="57"/>
      <c r="X6292" s="57"/>
      <c r="Y6292" s="57"/>
      <c r="Z6292" s="57"/>
      <c r="AA6292" s="57"/>
      <c r="AB6292" s="57"/>
      <c r="AC6292" s="57"/>
      <c r="AD6292" s="57"/>
      <c r="AE6292" s="57"/>
      <c r="AF6292" s="57"/>
      <c r="AG6292" s="57"/>
      <c r="AH6292" s="57"/>
      <c r="AI6292" s="58"/>
      <c r="AJ6292" s="1" t="s">
        <v>56</v>
      </c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56" t="e">
        <f>VLOOKUP(O6284,'Class 1-7 WorkSheet'!B6229:J6473,3,FALSE)</f>
        <v>#N/A</v>
      </c>
      <c r="AW6292" s="57"/>
      <c r="AX6292" s="58"/>
    </row>
    <row r="6293" spans="4:50" ht="6" hidden="1" customHeight="1"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  <c r="AX6293" s="1"/>
    </row>
    <row r="6294" spans="4:50" ht="20.100000000000001" hidden="1" customHeight="1">
      <c r="D6294" s="1" t="s">
        <v>52</v>
      </c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  <c r="AX6294" s="1"/>
    </row>
    <row r="6295" spans="4:50" ht="6" hidden="1" customHeight="1"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</row>
    <row r="6296" spans="4:50" ht="20.100000000000001" hidden="1" customHeight="1">
      <c r="D6296" s="1"/>
      <c r="E6296" s="1"/>
      <c r="F6296" s="1"/>
      <c r="G6296" s="1"/>
      <c r="H6296" s="1"/>
      <c r="I6296" s="1"/>
      <c r="J6296" s="1" t="s">
        <v>62</v>
      </c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56" t="e">
        <f>VLOOKUP(O6284,'Class 1-7 WorkSheet'!B6229:J6473,2,FALSE)</f>
        <v>#N/A</v>
      </c>
      <c r="V6296" s="57"/>
      <c r="W6296" s="58"/>
      <c r="X6296" s="1" t="s">
        <v>59</v>
      </c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</row>
    <row r="6297" spans="4:50" ht="5.25" hidden="1" customHeight="1"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3"/>
      <c r="V6297" s="3"/>
      <c r="W6297" s="3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  <c r="AX6297" s="1"/>
    </row>
    <row r="6298" spans="4:50" ht="20.100000000000001" hidden="1" customHeight="1">
      <c r="D6298" s="1" t="s">
        <v>51</v>
      </c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</row>
    <row r="6299" spans="4:50" ht="17.25" hidden="1" customHeight="1"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  <c r="AX6299" s="1"/>
    </row>
    <row r="6300" spans="4:50" ht="20.100000000000001" hidden="1" customHeight="1">
      <c r="D6300" s="1" t="s">
        <v>60</v>
      </c>
      <c r="E6300" s="1"/>
      <c r="F6300" s="1"/>
      <c r="G6300" s="1"/>
      <c r="H6300" s="1"/>
      <c r="I6300" s="60"/>
      <c r="J6300" s="60"/>
      <c r="K6300" s="60"/>
      <c r="L6300" s="60"/>
      <c r="M6300" s="60"/>
      <c r="N6300" s="60"/>
      <c r="O6300" s="60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61" t="s">
        <v>61</v>
      </c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1"/>
      <c r="AV6300" s="1"/>
      <c r="AW6300" s="1"/>
      <c r="AX6300" s="1"/>
    </row>
    <row r="6301" spans="4:50" hidden="1"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61"/>
      <c r="AH6301" s="61"/>
      <c r="AI6301" s="61"/>
      <c r="AJ6301" s="61"/>
      <c r="AK6301" s="61"/>
      <c r="AL6301" s="61"/>
      <c r="AM6301" s="61"/>
      <c r="AN6301" s="61"/>
      <c r="AO6301" s="61"/>
      <c r="AP6301" s="61"/>
      <c r="AQ6301" s="61"/>
      <c r="AR6301" s="61"/>
      <c r="AS6301" s="61"/>
      <c r="AT6301" s="61"/>
      <c r="AU6301" s="1"/>
      <c r="AV6301" s="1"/>
      <c r="AW6301" s="1"/>
      <c r="AX6301" s="1"/>
    </row>
    <row r="6302" spans="4:50" hidden="1"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</row>
    <row r="6303" spans="4:50" hidden="1"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  <c r="AX6303" s="1"/>
    </row>
    <row r="6304" spans="4:50" hidden="1"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</row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spans="2:50" hidden="1"/>
    <row r="6322" spans="2:50" hidden="1"/>
    <row r="6323" spans="2:50" hidden="1"/>
    <row r="6324" spans="2:50" hidden="1"/>
    <row r="6325" spans="2:50" hidden="1"/>
    <row r="6326" spans="2:50" ht="27" hidden="1" customHeight="1">
      <c r="D6326" s="62" t="s">
        <v>69</v>
      </c>
      <c r="E6326" s="62"/>
      <c r="F6326" s="62"/>
      <c r="G6326" s="62"/>
      <c r="H6326" s="62"/>
      <c r="I6326" s="62"/>
      <c r="J6326" s="62"/>
      <c r="K6326" s="62"/>
      <c r="L6326" s="62"/>
      <c r="M6326" s="62"/>
      <c r="N6326" s="62"/>
      <c r="O6326" s="62"/>
      <c r="P6326" s="62"/>
      <c r="Q6326" s="62"/>
      <c r="R6326" s="62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2"/>
      <c r="AC6326" s="62"/>
      <c r="AD6326" s="62"/>
      <c r="AE6326" s="62"/>
      <c r="AF6326" s="62"/>
      <c r="AG6326" s="62"/>
      <c r="AH6326" s="62"/>
      <c r="AI6326" s="62"/>
      <c r="AJ6326" s="62"/>
      <c r="AK6326" s="62"/>
      <c r="AL6326" s="62"/>
      <c r="AM6326" s="62"/>
      <c r="AN6326" s="62"/>
      <c r="AO6326" s="62"/>
      <c r="AP6326" s="62"/>
      <c r="AQ6326" s="62"/>
      <c r="AR6326" s="62"/>
      <c r="AS6326" s="62"/>
      <c r="AT6326" s="62"/>
      <c r="AU6326" s="62"/>
      <c r="AV6326" s="62"/>
      <c r="AW6326" s="62"/>
      <c r="AX6326" s="62"/>
    </row>
    <row r="6327" spans="2:50" ht="12.75" hidden="1" customHeight="1">
      <c r="D6327" s="60">
        <f>'Class 1-7 WorkSheet'!A6325</f>
        <v>0</v>
      </c>
      <c r="E6327" s="60"/>
      <c r="F6327" s="60"/>
      <c r="G6327" s="60"/>
      <c r="H6327" s="60"/>
      <c r="I6327" s="60"/>
      <c r="J6327" s="60"/>
      <c r="K6327" s="60"/>
      <c r="L6327" s="60"/>
      <c r="M6327" s="60"/>
      <c r="N6327" s="60"/>
      <c r="O6327" s="60"/>
      <c r="P6327" s="60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0"/>
      <c r="AC6327" s="60"/>
      <c r="AD6327" s="60"/>
      <c r="AE6327" s="60"/>
      <c r="AF6327" s="60"/>
      <c r="AG6327" s="60"/>
      <c r="AH6327" s="60"/>
      <c r="AI6327" s="60"/>
      <c r="AJ6327" s="60"/>
      <c r="AK6327" s="60"/>
      <c r="AL6327" s="60"/>
      <c r="AM6327" s="60"/>
      <c r="AN6327" s="60"/>
      <c r="AO6327" s="60"/>
      <c r="AP6327" s="60"/>
      <c r="AQ6327" s="60"/>
      <c r="AR6327" s="60"/>
      <c r="AS6327" s="60"/>
      <c r="AT6327" s="60"/>
      <c r="AU6327" s="60"/>
      <c r="AV6327" s="60"/>
      <c r="AW6327" s="60"/>
      <c r="AX6327" s="60"/>
    </row>
    <row r="6328" spans="2:50" ht="5.25" hidden="1" customHeight="1"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2:50" ht="31.5" hidden="1" customHeight="1">
      <c r="B6329" s="2"/>
      <c r="C6329" s="2"/>
      <c r="D6329" s="63" t="s">
        <v>45</v>
      </c>
      <c r="E6329" s="63"/>
      <c r="F6329" s="63"/>
      <c r="G6329" s="63"/>
      <c r="H6329" s="63"/>
      <c r="I6329" s="63"/>
      <c r="J6329" s="63"/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</row>
    <row r="6330" spans="2:50" ht="21" hidden="1">
      <c r="D6330" s="65" t="s">
        <v>46</v>
      </c>
      <c r="E6330" s="65"/>
      <c r="F6330" s="65"/>
      <c r="G6330" s="65"/>
      <c r="H6330" s="65"/>
      <c r="I6330" s="65"/>
      <c r="J6330" s="65"/>
      <c r="K6330" s="65"/>
      <c r="L6330" s="65"/>
      <c r="M6330" s="65"/>
      <c r="N6330" s="65"/>
      <c r="O6330" s="65"/>
      <c r="P6330" s="65"/>
      <c r="Q6330" s="65"/>
      <c r="R6330" s="65"/>
      <c r="S6330" s="65"/>
      <c r="T6330" s="65"/>
      <c r="U6330" s="65"/>
      <c r="V6330" s="65"/>
      <c r="W6330" s="65"/>
      <c r="X6330" s="65"/>
      <c r="Y6330" s="65"/>
      <c r="Z6330" s="65"/>
      <c r="AA6330" s="65"/>
      <c r="AB6330" s="65"/>
      <c r="AC6330" s="65"/>
      <c r="AD6330" s="65"/>
      <c r="AE6330" s="65"/>
      <c r="AF6330" s="65"/>
      <c r="AG6330" s="65"/>
      <c r="AH6330" s="65"/>
      <c r="AI6330" s="65"/>
      <c r="AJ6330" s="65"/>
      <c r="AK6330" s="65"/>
      <c r="AL6330" s="65"/>
      <c r="AM6330" s="65"/>
      <c r="AN6330" s="65"/>
      <c r="AO6330" s="65"/>
      <c r="AP6330" s="65"/>
      <c r="AQ6330" s="65"/>
      <c r="AR6330" s="65"/>
      <c r="AS6330" s="65"/>
      <c r="AT6330" s="65"/>
      <c r="AU6330" s="65"/>
      <c r="AV6330" s="65"/>
      <c r="AW6330" s="65"/>
      <c r="AX6330" s="65"/>
    </row>
    <row r="6331" spans="2:50" ht="35.25" hidden="1" customHeight="1">
      <c r="D6331" s="62" t="s">
        <v>47</v>
      </c>
      <c r="E6331" s="62"/>
      <c r="F6331" s="62"/>
      <c r="G6331" s="62"/>
      <c r="H6331" s="62"/>
      <c r="I6331" s="62"/>
      <c r="J6331" s="62"/>
      <c r="K6331" s="62"/>
      <c r="L6331" s="62"/>
      <c r="M6331" s="62"/>
      <c r="N6331" s="62"/>
      <c r="O6331" s="62"/>
      <c r="P6331" s="62"/>
      <c r="Q6331" s="62"/>
      <c r="R6331" s="62"/>
      <c r="S6331" s="62"/>
      <c r="T6331" s="62"/>
      <c r="U6331" s="62"/>
      <c r="V6331" s="62"/>
      <c r="W6331" s="62"/>
      <c r="X6331" s="62"/>
      <c r="Y6331" s="62"/>
      <c r="Z6331" s="62"/>
      <c r="AA6331" s="62"/>
      <c r="AB6331" s="62"/>
      <c r="AC6331" s="62"/>
      <c r="AD6331" s="62"/>
      <c r="AE6331" s="62"/>
      <c r="AF6331" s="62"/>
      <c r="AG6331" s="62"/>
      <c r="AH6331" s="62"/>
      <c r="AI6331" s="62"/>
      <c r="AJ6331" s="62"/>
      <c r="AK6331" s="62"/>
      <c r="AL6331" s="62"/>
      <c r="AM6331" s="62"/>
      <c r="AN6331" s="62"/>
      <c r="AO6331" s="62"/>
      <c r="AP6331" s="62"/>
      <c r="AQ6331" s="62"/>
      <c r="AR6331" s="62"/>
      <c r="AS6331" s="62"/>
      <c r="AT6331" s="62"/>
      <c r="AU6331" s="62"/>
      <c r="AV6331" s="62"/>
      <c r="AW6331" s="62"/>
      <c r="AX6331" s="62"/>
    </row>
    <row r="6332" spans="2:50" ht="5.25" hidden="1" customHeight="1"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</row>
    <row r="6333" spans="2:50" ht="20.100000000000001" hidden="1" customHeight="1">
      <c r="D6333" s="60" t="s">
        <v>48</v>
      </c>
      <c r="E6333" s="60"/>
      <c r="F6333" s="60"/>
      <c r="G6333" s="60"/>
      <c r="H6333" s="60"/>
      <c r="I6333" s="60"/>
      <c r="J6333" s="60"/>
      <c r="K6333" s="60"/>
      <c r="L6333" s="60"/>
      <c r="M6333" s="60"/>
      <c r="N6333" s="64"/>
      <c r="O6333" s="56">
        <v>301</v>
      </c>
      <c r="P6333" s="57"/>
      <c r="Q6333" s="57"/>
      <c r="R6333" s="57"/>
      <c r="S6333" s="57"/>
      <c r="T6333" s="57"/>
      <c r="U6333" s="57"/>
      <c r="V6333" s="58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  <c r="AX6333" s="1"/>
    </row>
    <row r="6334" spans="2:50" ht="7.5" hidden="1" customHeight="1"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</row>
    <row r="6335" spans="2:50" ht="20.100000000000001" hidden="1" customHeight="1">
      <c r="D6335" s="1"/>
      <c r="E6335" s="1"/>
      <c r="F6335" s="1"/>
      <c r="G6335" s="1"/>
      <c r="H6335" s="1"/>
      <c r="I6335" s="1"/>
      <c r="J6335" s="1"/>
      <c r="K6335" s="1"/>
      <c r="L6335" s="1"/>
      <c r="M6335" s="1" t="s">
        <v>49</v>
      </c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56" t="e">
        <f>VLOOKUP(O6333,'Class 1-7 WorkSheet'!B6327:J6522,4,FALSE)</f>
        <v>#N/A</v>
      </c>
      <c r="AF6335" s="57"/>
      <c r="AG6335" s="57"/>
      <c r="AH6335" s="57"/>
      <c r="AI6335" s="57"/>
      <c r="AJ6335" s="57"/>
      <c r="AK6335" s="57"/>
      <c r="AL6335" s="57"/>
      <c r="AM6335" s="57"/>
      <c r="AN6335" s="57"/>
      <c r="AO6335" s="57"/>
      <c r="AP6335" s="57"/>
      <c r="AQ6335" s="57"/>
      <c r="AR6335" s="57"/>
      <c r="AS6335" s="57"/>
      <c r="AT6335" s="57"/>
      <c r="AU6335" s="57"/>
      <c r="AV6335" s="57"/>
      <c r="AW6335" s="57"/>
      <c r="AX6335" s="58"/>
    </row>
    <row r="6336" spans="2:50" ht="6.75" hidden="1" customHeight="1"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</row>
    <row r="6337" spans="4:50" ht="20.100000000000001" hidden="1" customHeight="1">
      <c r="D6337" s="1" t="s">
        <v>53</v>
      </c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56" t="e">
        <f>VLOOKUP(O6333,'Class 1-7 WorkSheet'!B6327:J6339,6,FALSE)</f>
        <v>#N/A</v>
      </c>
      <c r="Y6337" s="57"/>
      <c r="Z6337" s="57"/>
      <c r="AA6337" s="57"/>
      <c r="AB6337" s="57"/>
      <c r="AC6337" s="57"/>
      <c r="AD6337" s="57"/>
      <c r="AE6337" s="57"/>
      <c r="AF6337" s="57"/>
      <c r="AG6337" s="57"/>
      <c r="AH6337" s="57"/>
      <c r="AI6337" s="57"/>
      <c r="AJ6337" s="57"/>
      <c r="AK6337" s="57"/>
      <c r="AL6337" s="57"/>
      <c r="AM6337" s="57"/>
      <c r="AN6337" s="58"/>
      <c r="AO6337" s="1"/>
      <c r="AP6337" s="1" t="s">
        <v>57</v>
      </c>
      <c r="AQ6337" s="1"/>
      <c r="AR6337" s="1"/>
      <c r="AS6337" s="1"/>
      <c r="AT6337" s="1"/>
      <c r="AU6337" s="1"/>
      <c r="AV6337" s="1"/>
      <c r="AW6337" s="1"/>
      <c r="AX6337" s="1"/>
    </row>
    <row r="6338" spans="4:50" ht="5.25" hidden="1" customHeight="1"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</row>
    <row r="6339" spans="4:50" ht="20.100000000000001" hidden="1" customHeight="1">
      <c r="D6339" s="1" t="s">
        <v>54</v>
      </c>
      <c r="E6339" s="1"/>
      <c r="F6339" s="1"/>
      <c r="G6339" s="56" t="e">
        <f>VLOOKUP(O6333,'Class 1-7 WorkSheet'!B6327:J6339,5,FALSE)</f>
        <v>#N/A</v>
      </c>
      <c r="H6339" s="57"/>
      <c r="I6339" s="57"/>
      <c r="J6339" s="57"/>
      <c r="K6339" s="57"/>
      <c r="L6339" s="57"/>
      <c r="M6339" s="57"/>
      <c r="N6339" s="57"/>
      <c r="O6339" s="57"/>
      <c r="P6339" s="57"/>
      <c r="Q6339" s="57"/>
      <c r="R6339" s="57"/>
      <c r="S6339" s="57"/>
      <c r="T6339" s="57"/>
      <c r="U6339" s="57"/>
      <c r="V6339" s="57"/>
      <c r="W6339" s="57"/>
      <c r="X6339" s="57"/>
      <c r="Y6339" s="57"/>
      <c r="Z6339" s="58"/>
      <c r="AA6339" s="1" t="s">
        <v>58</v>
      </c>
      <c r="AB6339" s="1"/>
      <c r="AC6339" s="1"/>
      <c r="AD6339" s="1"/>
      <c r="AE6339" s="1"/>
      <c r="AF6339" s="1"/>
      <c r="AG6339" s="1"/>
      <c r="AH6339" s="1"/>
      <c r="AI6339" s="1"/>
      <c r="AJ6339" s="1"/>
      <c r="AK6339" s="1" t="s">
        <v>55</v>
      </c>
      <c r="AL6339" s="1"/>
      <c r="AM6339" s="1"/>
      <c r="AN6339" s="1"/>
      <c r="AO6339" s="1"/>
      <c r="AP6339" s="1"/>
      <c r="AQ6339" s="66" t="e">
        <f>VLOOKUP(O6333,'Class 1-7 WorkSheet'!B6327:J6339,9,FALSE)</f>
        <v>#N/A</v>
      </c>
      <c r="AR6339" s="67"/>
      <c r="AS6339" s="67"/>
      <c r="AT6339" s="67"/>
      <c r="AU6339" s="67"/>
      <c r="AV6339" s="67"/>
      <c r="AW6339" s="67"/>
      <c r="AX6339" s="68"/>
    </row>
    <row r="6340" spans="4:50" ht="6" hidden="1" customHeight="1"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</row>
    <row r="6341" spans="4:50" ht="20.100000000000001" hidden="1" customHeight="1">
      <c r="D6341" s="1" t="s">
        <v>50</v>
      </c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56">
        <f>'Class 1-7 WorkSheet'!D6324</f>
        <v>0</v>
      </c>
      <c r="P6341" s="57"/>
      <c r="Q6341" s="57"/>
      <c r="R6341" s="57"/>
      <c r="S6341" s="57"/>
      <c r="T6341" s="57"/>
      <c r="U6341" s="57"/>
      <c r="V6341" s="57"/>
      <c r="W6341" s="57"/>
      <c r="X6341" s="57"/>
      <c r="Y6341" s="57"/>
      <c r="Z6341" s="57"/>
      <c r="AA6341" s="57"/>
      <c r="AB6341" s="57"/>
      <c r="AC6341" s="57"/>
      <c r="AD6341" s="57"/>
      <c r="AE6341" s="57"/>
      <c r="AF6341" s="57"/>
      <c r="AG6341" s="57"/>
      <c r="AH6341" s="57"/>
      <c r="AI6341" s="58"/>
      <c r="AJ6341" s="1" t="s">
        <v>56</v>
      </c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56" t="e">
        <f>VLOOKUP(O6333,'Class 1-7 WorkSheet'!B6327:J6522,3,FALSE)</f>
        <v>#N/A</v>
      </c>
      <c r="AW6341" s="57"/>
      <c r="AX6341" s="58"/>
    </row>
    <row r="6342" spans="4:50" ht="6" hidden="1" customHeight="1"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</row>
    <row r="6343" spans="4:50" ht="20.100000000000001" hidden="1" customHeight="1">
      <c r="D6343" s="1" t="s">
        <v>52</v>
      </c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</row>
    <row r="6344" spans="4:50" ht="6" hidden="1" customHeight="1"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</row>
    <row r="6345" spans="4:50" ht="20.100000000000001" hidden="1" customHeight="1">
      <c r="D6345" s="1"/>
      <c r="E6345" s="1"/>
      <c r="F6345" s="1"/>
      <c r="G6345" s="1"/>
      <c r="H6345" s="1"/>
      <c r="I6345" s="1"/>
      <c r="J6345" s="1" t="s">
        <v>62</v>
      </c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56" t="e">
        <f>VLOOKUP(O6333,'Class 1-7 WorkSheet'!B6327:J6522,2,FALSE)</f>
        <v>#N/A</v>
      </c>
      <c r="V6345" s="57"/>
      <c r="W6345" s="58"/>
      <c r="X6345" s="1" t="s">
        <v>59</v>
      </c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</row>
    <row r="6346" spans="4:50" ht="5.25" hidden="1" customHeight="1"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3"/>
      <c r="V6346" s="3"/>
      <c r="W6346" s="3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</row>
    <row r="6347" spans="4:50" ht="20.100000000000001" hidden="1" customHeight="1">
      <c r="D6347" s="1" t="s">
        <v>51</v>
      </c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</row>
    <row r="6348" spans="4:50" ht="17.25" hidden="1" customHeight="1"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</row>
    <row r="6349" spans="4:50" ht="20.100000000000001" hidden="1" customHeight="1">
      <c r="D6349" s="1" t="s">
        <v>60</v>
      </c>
      <c r="E6349" s="1"/>
      <c r="F6349" s="1"/>
      <c r="G6349" s="1"/>
      <c r="H6349" s="1"/>
      <c r="I6349" s="60"/>
      <c r="J6349" s="60"/>
      <c r="K6349" s="60"/>
      <c r="L6349" s="60"/>
      <c r="M6349" s="60"/>
      <c r="N6349" s="60"/>
      <c r="O6349" s="60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61" t="s">
        <v>61</v>
      </c>
      <c r="AH6349" s="61"/>
      <c r="AI6349" s="61"/>
      <c r="AJ6349" s="61"/>
      <c r="AK6349" s="61"/>
      <c r="AL6349" s="61"/>
      <c r="AM6349" s="61"/>
      <c r="AN6349" s="61"/>
      <c r="AO6349" s="61"/>
      <c r="AP6349" s="61"/>
      <c r="AQ6349" s="61"/>
      <c r="AR6349" s="61"/>
      <c r="AS6349" s="61"/>
      <c r="AT6349" s="61"/>
      <c r="AU6349" s="1"/>
      <c r="AV6349" s="1"/>
      <c r="AW6349" s="1"/>
      <c r="AX6349" s="1"/>
    </row>
    <row r="6350" spans="4:50" hidden="1"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1"/>
      <c r="AV6350" s="1"/>
      <c r="AW6350" s="1"/>
      <c r="AX6350" s="1"/>
    </row>
    <row r="6351" spans="4:50" hidden="1"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</row>
    <row r="6352" spans="4:50" hidden="1"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</row>
    <row r="6353" spans="4:50" hidden="1"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  <c r="AX6353" s="1"/>
    </row>
    <row r="6354" spans="4:50" hidden="1"/>
    <row r="6355" spans="4:50" hidden="1"/>
    <row r="6356" spans="4:50" hidden="1"/>
    <row r="6357" spans="4:50" hidden="1"/>
    <row r="6358" spans="4:50" hidden="1"/>
    <row r="6359" spans="4:50" hidden="1"/>
    <row r="6360" spans="4:50" hidden="1"/>
    <row r="6361" spans="4:50" hidden="1"/>
    <row r="6362" spans="4:50" hidden="1"/>
    <row r="6363" spans="4:50" hidden="1"/>
    <row r="6364" spans="4:50" hidden="1"/>
    <row r="6365" spans="4:50" hidden="1"/>
    <row r="6366" spans="4:50" hidden="1"/>
    <row r="6367" spans="4:50" hidden="1"/>
    <row r="6368" spans="4:50" hidden="1"/>
    <row r="6369" spans="2:50" hidden="1"/>
    <row r="6370" spans="2:50" hidden="1"/>
    <row r="6371" spans="2:50" hidden="1"/>
    <row r="6372" spans="2:50" hidden="1"/>
    <row r="6373" spans="2:50" hidden="1"/>
    <row r="6374" spans="2:50" hidden="1"/>
    <row r="6375" spans="2:50" ht="27" hidden="1" customHeight="1">
      <c r="D6375" s="62" t="s">
        <v>69</v>
      </c>
      <c r="E6375" s="62"/>
      <c r="F6375" s="62"/>
      <c r="G6375" s="62"/>
      <c r="H6375" s="62"/>
      <c r="I6375" s="62"/>
      <c r="J6375" s="62"/>
      <c r="K6375" s="62"/>
      <c r="L6375" s="62"/>
      <c r="M6375" s="62"/>
      <c r="N6375" s="62"/>
      <c r="O6375" s="62"/>
      <c r="P6375" s="62"/>
      <c r="Q6375" s="62"/>
      <c r="R6375" s="62"/>
      <c r="S6375" s="62"/>
      <c r="T6375" s="62"/>
      <c r="U6375" s="62"/>
      <c r="V6375" s="62"/>
      <c r="W6375" s="62"/>
      <c r="X6375" s="62"/>
      <c r="Y6375" s="62"/>
      <c r="Z6375" s="62"/>
      <c r="AA6375" s="62"/>
      <c r="AB6375" s="62"/>
      <c r="AC6375" s="62"/>
      <c r="AD6375" s="62"/>
      <c r="AE6375" s="62"/>
      <c r="AF6375" s="62"/>
      <c r="AG6375" s="62"/>
      <c r="AH6375" s="62"/>
      <c r="AI6375" s="62"/>
      <c r="AJ6375" s="62"/>
      <c r="AK6375" s="62"/>
      <c r="AL6375" s="62"/>
      <c r="AM6375" s="62"/>
      <c r="AN6375" s="62"/>
      <c r="AO6375" s="62"/>
      <c r="AP6375" s="62"/>
      <c r="AQ6375" s="62"/>
      <c r="AR6375" s="62"/>
      <c r="AS6375" s="62"/>
      <c r="AT6375" s="62"/>
      <c r="AU6375" s="62"/>
      <c r="AV6375" s="62"/>
      <c r="AW6375" s="62"/>
      <c r="AX6375" s="62"/>
    </row>
    <row r="6376" spans="2:50" ht="12.75" hidden="1" customHeight="1">
      <c r="D6376" s="60">
        <f>'Class 1-7 WorkSheet'!A6374</f>
        <v>0</v>
      </c>
      <c r="E6376" s="60"/>
      <c r="F6376" s="60"/>
      <c r="G6376" s="60"/>
      <c r="H6376" s="60"/>
      <c r="I6376" s="60"/>
      <c r="J6376" s="60"/>
      <c r="K6376" s="60"/>
      <c r="L6376" s="60"/>
      <c r="M6376" s="60"/>
      <c r="N6376" s="60"/>
      <c r="O6376" s="60"/>
      <c r="P6376" s="60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0"/>
      <c r="AC6376" s="60"/>
      <c r="AD6376" s="60"/>
      <c r="AE6376" s="60"/>
      <c r="AF6376" s="60"/>
      <c r="AG6376" s="60"/>
      <c r="AH6376" s="60"/>
      <c r="AI6376" s="60"/>
      <c r="AJ6376" s="60"/>
      <c r="AK6376" s="60"/>
      <c r="AL6376" s="60"/>
      <c r="AM6376" s="60"/>
      <c r="AN6376" s="60"/>
      <c r="AO6376" s="60"/>
      <c r="AP6376" s="60"/>
      <c r="AQ6376" s="60"/>
      <c r="AR6376" s="60"/>
      <c r="AS6376" s="60"/>
      <c r="AT6376" s="60"/>
      <c r="AU6376" s="60"/>
      <c r="AV6376" s="60"/>
      <c r="AW6376" s="60"/>
      <c r="AX6376" s="60"/>
    </row>
    <row r="6377" spans="2:50" ht="5.25" hidden="1" customHeight="1"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2:50" ht="31.5" hidden="1" customHeight="1">
      <c r="B6378" s="2"/>
      <c r="C6378" s="2"/>
      <c r="D6378" s="63" t="s">
        <v>45</v>
      </c>
      <c r="E6378" s="63"/>
      <c r="F6378" s="63"/>
      <c r="G6378" s="63"/>
      <c r="H6378" s="63"/>
      <c r="I6378" s="63"/>
      <c r="J6378" s="63"/>
      <c r="K6378" s="63"/>
      <c r="L6378" s="63"/>
      <c r="M6378" s="63"/>
      <c r="N6378" s="63"/>
      <c r="O6378" s="63"/>
      <c r="P6378" s="63"/>
      <c r="Q6378" s="63"/>
      <c r="R6378" s="63"/>
      <c r="S6378" s="63"/>
      <c r="T6378" s="63"/>
      <c r="U6378" s="63"/>
      <c r="V6378" s="63"/>
      <c r="W6378" s="63"/>
      <c r="X6378" s="63"/>
      <c r="Y6378" s="63"/>
      <c r="Z6378" s="63"/>
      <c r="AA6378" s="63"/>
      <c r="AB6378" s="63"/>
      <c r="AC6378" s="63"/>
      <c r="AD6378" s="63"/>
      <c r="AE6378" s="63"/>
      <c r="AF6378" s="63"/>
      <c r="AG6378" s="63"/>
      <c r="AH6378" s="63"/>
      <c r="AI6378" s="63"/>
      <c r="AJ6378" s="63"/>
      <c r="AK6378" s="63"/>
      <c r="AL6378" s="63"/>
      <c r="AM6378" s="63"/>
      <c r="AN6378" s="63"/>
      <c r="AO6378" s="63"/>
      <c r="AP6378" s="63"/>
      <c r="AQ6378" s="63"/>
      <c r="AR6378" s="63"/>
      <c r="AS6378" s="63"/>
      <c r="AT6378" s="63"/>
      <c r="AU6378" s="63"/>
      <c r="AV6378" s="63"/>
      <c r="AW6378" s="63"/>
      <c r="AX6378" s="63"/>
    </row>
    <row r="6379" spans="2:50" ht="21" hidden="1">
      <c r="D6379" s="65" t="s">
        <v>46</v>
      </c>
      <c r="E6379" s="65"/>
      <c r="F6379" s="65"/>
      <c r="G6379" s="65"/>
      <c r="H6379" s="65"/>
      <c r="I6379" s="65"/>
      <c r="J6379" s="65"/>
      <c r="K6379" s="65"/>
      <c r="L6379" s="65"/>
      <c r="M6379" s="65"/>
      <c r="N6379" s="65"/>
      <c r="O6379" s="65"/>
      <c r="P6379" s="65"/>
      <c r="Q6379" s="65"/>
      <c r="R6379" s="65"/>
      <c r="S6379" s="65"/>
      <c r="T6379" s="65"/>
      <c r="U6379" s="65"/>
      <c r="V6379" s="65"/>
      <c r="W6379" s="65"/>
      <c r="X6379" s="65"/>
      <c r="Y6379" s="65"/>
      <c r="Z6379" s="65"/>
      <c r="AA6379" s="65"/>
      <c r="AB6379" s="65"/>
      <c r="AC6379" s="65"/>
      <c r="AD6379" s="65"/>
      <c r="AE6379" s="65"/>
      <c r="AF6379" s="65"/>
      <c r="AG6379" s="65"/>
      <c r="AH6379" s="65"/>
      <c r="AI6379" s="65"/>
      <c r="AJ6379" s="65"/>
      <c r="AK6379" s="65"/>
      <c r="AL6379" s="65"/>
      <c r="AM6379" s="65"/>
      <c r="AN6379" s="65"/>
      <c r="AO6379" s="65"/>
      <c r="AP6379" s="65"/>
      <c r="AQ6379" s="65"/>
      <c r="AR6379" s="65"/>
      <c r="AS6379" s="65"/>
      <c r="AT6379" s="65"/>
      <c r="AU6379" s="65"/>
      <c r="AV6379" s="65"/>
      <c r="AW6379" s="65"/>
      <c r="AX6379" s="65"/>
    </row>
    <row r="6380" spans="2:50" ht="35.25" hidden="1" customHeight="1">
      <c r="D6380" s="62" t="s">
        <v>47</v>
      </c>
      <c r="E6380" s="62"/>
      <c r="F6380" s="62"/>
      <c r="G6380" s="62"/>
      <c r="H6380" s="62"/>
      <c r="I6380" s="62"/>
      <c r="J6380" s="62"/>
      <c r="K6380" s="62"/>
      <c r="L6380" s="62"/>
      <c r="M6380" s="62"/>
      <c r="N6380" s="62"/>
      <c r="O6380" s="62"/>
      <c r="P6380" s="62"/>
      <c r="Q6380" s="62"/>
      <c r="R6380" s="62"/>
      <c r="S6380" s="62"/>
      <c r="T6380" s="62"/>
      <c r="U6380" s="62"/>
      <c r="V6380" s="62"/>
      <c r="W6380" s="62"/>
      <c r="X6380" s="62"/>
      <c r="Y6380" s="62"/>
      <c r="Z6380" s="62"/>
      <c r="AA6380" s="62"/>
      <c r="AB6380" s="62"/>
      <c r="AC6380" s="62"/>
      <c r="AD6380" s="62"/>
      <c r="AE6380" s="62"/>
      <c r="AF6380" s="62"/>
      <c r="AG6380" s="62"/>
      <c r="AH6380" s="62"/>
      <c r="AI6380" s="62"/>
      <c r="AJ6380" s="62"/>
      <c r="AK6380" s="62"/>
      <c r="AL6380" s="62"/>
      <c r="AM6380" s="62"/>
      <c r="AN6380" s="62"/>
      <c r="AO6380" s="62"/>
      <c r="AP6380" s="62"/>
      <c r="AQ6380" s="62"/>
      <c r="AR6380" s="62"/>
      <c r="AS6380" s="62"/>
      <c r="AT6380" s="62"/>
      <c r="AU6380" s="62"/>
      <c r="AV6380" s="62"/>
      <c r="AW6380" s="62"/>
      <c r="AX6380" s="62"/>
    </row>
    <row r="6381" spans="2:50" ht="5.25" hidden="1" customHeight="1"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</row>
    <row r="6382" spans="2:50" ht="20.100000000000001" hidden="1" customHeight="1">
      <c r="D6382" s="60" t="s">
        <v>48</v>
      </c>
      <c r="E6382" s="60"/>
      <c r="F6382" s="60"/>
      <c r="G6382" s="60"/>
      <c r="H6382" s="60"/>
      <c r="I6382" s="60"/>
      <c r="J6382" s="60"/>
      <c r="K6382" s="60"/>
      <c r="L6382" s="60"/>
      <c r="M6382" s="60"/>
      <c r="N6382" s="64"/>
      <c r="O6382" s="56">
        <v>301</v>
      </c>
      <c r="P6382" s="57"/>
      <c r="Q6382" s="57"/>
      <c r="R6382" s="57"/>
      <c r="S6382" s="57"/>
      <c r="T6382" s="57"/>
      <c r="U6382" s="57"/>
      <c r="V6382" s="58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</row>
    <row r="6383" spans="2:50" ht="7.5" hidden="1" customHeight="1"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  <c r="AX6383" s="1"/>
    </row>
    <row r="6384" spans="2:50" ht="20.100000000000001" hidden="1" customHeight="1">
      <c r="D6384" s="1"/>
      <c r="E6384" s="1"/>
      <c r="F6384" s="1"/>
      <c r="G6384" s="1"/>
      <c r="H6384" s="1"/>
      <c r="I6384" s="1"/>
      <c r="J6384" s="1"/>
      <c r="K6384" s="1"/>
      <c r="L6384" s="1"/>
      <c r="M6384" s="1" t="s">
        <v>49</v>
      </c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56" t="e">
        <f>VLOOKUP(O6382,'Class 1-7 WorkSheet'!B6376:J6571,4,FALSE)</f>
        <v>#N/A</v>
      </c>
      <c r="AF6384" s="57"/>
      <c r="AG6384" s="57"/>
      <c r="AH6384" s="57"/>
      <c r="AI6384" s="57"/>
      <c r="AJ6384" s="57"/>
      <c r="AK6384" s="57"/>
      <c r="AL6384" s="57"/>
      <c r="AM6384" s="57"/>
      <c r="AN6384" s="57"/>
      <c r="AO6384" s="57"/>
      <c r="AP6384" s="57"/>
      <c r="AQ6384" s="57"/>
      <c r="AR6384" s="57"/>
      <c r="AS6384" s="57"/>
      <c r="AT6384" s="57"/>
      <c r="AU6384" s="57"/>
      <c r="AV6384" s="57"/>
      <c r="AW6384" s="57"/>
      <c r="AX6384" s="58"/>
    </row>
    <row r="6385" spans="4:50" ht="6.75" hidden="1" customHeight="1"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</row>
    <row r="6386" spans="4:50" ht="20.100000000000001" hidden="1" customHeight="1">
      <c r="D6386" s="1" t="s">
        <v>53</v>
      </c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56" t="e">
        <f>VLOOKUP(O6382,'Class 1-7 WorkSheet'!B6376:J6388,6,FALSE)</f>
        <v>#N/A</v>
      </c>
      <c r="Y6386" s="57"/>
      <c r="Z6386" s="57"/>
      <c r="AA6386" s="57"/>
      <c r="AB6386" s="57"/>
      <c r="AC6386" s="57"/>
      <c r="AD6386" s="57"/>
      <c r="AE6386" s="57"/>
      <c r="AF6386" s="57"/>
      <c r="AG6386" s="57"/>
      <c r="AH6386" s="57"/>
      <c r="AI6386" s="57"/>
      <c r="AJ6386" s="57"/>
      <c r="AK6386" s="57"/>
      <c r="AL6386" s="57"/>
      <c r="AM6386" s="57"/>
      <c r="AN6386" s="58"/>
      <c r="AO6386" s="1"/>
      <c r="AP6386" s="1" t="s">
        <v>57</v>
      </c>
      <c r="AQ6386" s="1"/>
      <c r="AR6386" s="1"/>
      <c r="AS6386" s="1"/>
      <c r="AT6386" s="1"/>
      <c r="AU6386" s="1"/>
      <c r="AV6386" s="1"/>
      <c r="AW6386" s="1"/>
      <c r="AX6386" s="1"/>
    </row>
    <row r="6387" spans="4:50" ht="5.25" hidden="1" customHeight="1"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  <c r="AX6387" s="1"/>
    </row>
    <row r="6388" spans="4:50" ht="20.100000000000001" hidden="1" customHeight="1">
      <c r="D6388" s="1" t="s">
        <v>54</v>
      </c>
      <c r="E6388" s="1"/>
      <c r="F6388" s="1"/>
      <c r="G6388" s="56" t="e">
        <f>VLOOKUP(O6382,'Class 1-7 WorkSheet'!B6376:J6388,5,FALSE)</f>
        <v>#N/A</v>
      </c>
      <c r="H6388" s="57"/>
      <c r="I6388" s="57"/>
      <c r="J6388" s="57"/>
      <c r="K6388" s="57"/>
      <c r="L6388" s="57"/>
      <c r="M6388" s="57"/>
      <c r="N6388" s="57"/>
      <c r="O6388" s="57"/>
      <c r="P6388" s="57"/>
      <c r="Q6388" s="57"/>
      <c r="R6388" s="57"/>
      <c r="S6388" s="57"/>
      <c r="T6388" s="57"/>
      <c r="U6388" s="57"/>
      <c r="V6388" s="57"/>
      <c r="W6388" s="57"/>
      <c r="X6388" s="57"/>
      <c r="Y6388" s="57"/>
      <c r="Z6388" s="58"/>
      <c r="AA6388" s="1" t="s">
        <v>58</v>
      </c>
      <c r="AB6388" s="1"/>
      <c r="AC6388" s="1"/>
      <c r="AD6388" s="1"/>
      <c r="AE6388" s="1"/>
      <c r="AF6388" s="1"/>
      <c r="AG6388" s="1"/>
      <c r="AH6388" s="1"/>
      <c r="AI6388" s="1"/>
      <c r="AJ6388" s="1"/>
      <c r="AK6388" s="1" t="s">
        <v>55</v>
      </c>
      <c r="AL6388" s="1"/>
      <c r="AM6388" s="1"/>
      <c r="AN6388" s="1"/>
      <c r="AO6388" s="1"/>
      <c r="AP6388" s="1"/>
      <c r="AQ6388" s="66" t="e">
        <f>VLOOKUP(O6382,'Class 1-7 WorkSheet'!B6376:J6388,9,FALSE)</f>
        <v>#N/A</v>
      </c>
      <c r="AR6388" s="67"/>
      <c r="AS6388" s="67"/>
      <c r="AT6388" s="67"/>
      <c r="AU6388" s="67"/>
      <c r="AV6388" s="67"/>
      <c r="AW6388" s="67"/>
      <c r="AX6388" s="68"/>
    </row>
    <row r="6389" spans="4:50" ht="6" hidden="1" customHeight="1"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</row>
    <row r="6390" spans="4:50" ht="20.100000000000001" hidden="1" customHeight="1">
      <c r="D6390" s="1" t="s">
        <v>50</v>
      </c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56">
        <f>'Class 1-7 WorkSheet'!D6373</f>
        <v>0</v>
      </c>
      <c r="P6390" s="57"/>
      <c r="Q6390" s="57"/>
      <c r="R6390" s="57"/>
      <c r="S6390" s="57"/>
      <c r="T6390" s="57"/>
      <c r="U6390" s="57"/>
      <c r="V6390" s="57"/>
      <c r="W6390" s="57"/>
      <c r="X6390" s="57"/>
      <c r="Y6390" s="57"/>
      <c r="Z6390" s="57"/>
      <c r="AA6390" s="57"/>
      <c r="AB6390" s="57"/>
      <c r="AC6390" s="57"/>
      <c r="AD6390" s="57"/>
      <c r="AE6390" s="57"/>
      <c r="AF6390" s="57"/>
      <c r="AG6390" s="57"/>
      <c r="AH6390" s="57"/>
      <c r="AI6390" s="58"/>
      <c r="AJ6390" s="1" t="s">
        <v>56</v>
      </c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56" t="e">
        <f>VLOOKUP(O6382,'Class 1-7 WorkSheet'!B6376:J6571,3,FALSE)</f>
        <v>#N/A</v>
      </c>
      <c r="AW6390" s="57"/>
      <c r="AX6390" s="58"/>
    </row>
    <row r="6391" spans="4:50" ht="6" hidden="1" customHeight="1"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</row>
    <row r="6392" spans="4:50" ht="20.100000000000001" hidden="1" customHeight="1">
      <c r="D6392" s="1" t="s">
        <v>52</v>
      </c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</row>
    <row r="6393" spans="4:50" ht="6" hidden="1" customHeight="1"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</row>
    <row r="6394" spans="4:50" ht="20.100000000000001" hidden="1" customHeight="1">
      <c r="D6394" s="1"/>
      <c r="E6394" s="1"/>
      <c r="F6394" s="1"/>
      <c r="G6394" s="1"/>
      <c r="H6394" s="1"/>
      <c r="I6394" s="1"/>
      <c r="J6394" s="1" t="s">
        <v>62</v>
      </c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56" t="e">
        <f>VLOOKUP(O6382,'Class 1-7 WorkSheet'!B6376:J6571,2,FALSE)</f>
        <v>#N/A</v>
      </c>
      <c r="V6394" s="57"/>
      <c r="W6394" s="58"/>
      <c r="X6394" s="1" t="s">
        <v>59</v>
      </c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</row>
    <row r="6395" spans="4:50" ht="5.25" hidden="1" customHeight="1"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3"/>
      <c r="V6395" s="3"/>
      <c r="W6395" s="3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  <c r="AX6395" s="1"/>
    </row>
    <row r="6396" spans="4:50" ht="20.100000000000001" hidden="1" customHeight="1">
      <c r="D6396" s="1" t="s">
        <v>51</v>
      </c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  <c r="AX6396" s="1"/>
    </row>
    <row r="6397" spans="4:50" ht="17.25" hidden="1" customHeight="1"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</row>
    <row r="6398" spans="4:50" ht="20.100000000000001" hidden="1" customHeight="1">
      <c r="D6398" s="1" t="s">
        <v>60</v>
      </c>
      <c r="E6398" s="1"/>
      <c r="F6398" s="1"/>
      <c r="G6398" s="1"/>
      <c r="H6398" s="1"/>
      <c r="I6398" s="60"/>
      <c r="J6398" s="60"/>
      <c r="K6398" s="60"/>
      <c r="L6398" s="60"/>
      <c r="M6398" s="60"/>
      <c r="N6398" s="60"/>
      <c r="O6398" s="60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61" t="s">
        <v>61</v>
      </c>
      <c r="AH6398" s="61"/>
      <c r="AI6398" s="61"/>
      <c r="AJ6398" s="61"/>
      <c r="AK6398" s="61"/>
      <c r="AL6398" s="61"/>
      <c r="AM6398" s="61"/>
      <c r="AN6398" s="61"/>
      <c r="AO6398" s="61"/>
      <c r="AP6398" s="61"/>
      <c r="AQ6398" s="61"/>
      <c r="AR6398" s="61"/>
      <c r="AS6398" s="61"/>
      <c r="AT6398" s="61"/>
      <c r="AU6398" s="1"/>
      <c r="AV6398" s="1"/>
      <c r="AW6398" s="1"/>
      <c r="AX6398" s="1"/>
    </row>
    <row r="6399" spans="4:50" hidden="1"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61"/>
      <c r="AH6399" s="61"/>
      <c r="AI6399" s="61"/>
      <c r="AJ6399" s="61"/>
      <c r="AK6399" s="61"/>
      <c r="AL6399" s="61"/>
      <c r="AM6399" s="61"/>
      <c r="AN6399" s="61"/>
      <c r="AO6399" s="61"/>
      <c r="AP6399" s="61"/>
      <c r="AQ6399" s="61"/>
      <c r="AR6399" s="61"/>
      <c r="AS6399" s="61"/>
      <c r="AT6399" s="61"/>
      <c r="AU6399" s="1"/>
      <c r="AV6399" s="1"/>
      <c r="AW6399" s="1"/>
      <c r="AX6399" s="1"/>
    </row>
    <row r="6400" spans="4:50" hidden="1"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</row>
    <row r="6401" spans="4:50" hidden="1"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  <c r="AX6401" s="1"/>
    </row>
    <row r="6402" spans="4:50" hidden="1"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  <c r="AX6402" s="1"/>
    </row>
    <row r="6403" spans="4:50" hidden="1"/>
    <row r="6404" spans="4:50" hidden="1"/>
    <row r="6405" spans="4:50" hidden="1"/>
    <row r="6406" spans="4:50" hidden="1"/>
    <row r="6407" spans="4:50" hidden="1"/>
    <row r="6408" spans="4:50" hidden="1"/>
    <row r="6409" spans="4:50" hidden="1"/>
    <row r="6410" spans="4:50" hidden="1"/>
    <row r="6411" spans="4:50" hidden="1"/>
    <row r="6412" spans="4:50" hidden="1"/>
    <row r="6413" spans="4:50" hidden="1"/>
    <row r="6414" spans="4:50" hidden="1"/>
    <row r="6415" spans="4:50" hidden="1"/>
    <row r="6416" spans="4:50" hidden="1"/>
    <row r="6417" spans="2:50" hidden="1"/>
    <row r="6418" spans="2:50" hidden="1"/>
    <row r="6419" spans="2:50" hidden="1"/>
    <row r="6420" spans="2:50" hidden="1"/>
    <row r="6421" spans="2:50" hidden="1"/>
    <row r="6422" spans="2:50" hidden="1"/>
    <row r="6423" spans="2:50" hidden="1"/>
    <row r="6424" spans="2:50" ht="27" hidden="1" customHeight="1">
      <c r="D6424" s="62" t="s">
        <v>69</v>
      </c>
      <c r="E6424" s="62"/>
      <c r="F6424" s="62"/>
      <c r="G6424" s="62"/>
      <c r="H6424" s="62"/>
      <c r="I6424" s="62"/>
      <c r="J6424" s="62"/>
      <c r="K6424" s="62"/>
      <c r="L6424" s="62"/>
      <c r="M6424" s="62"/>
      <c r="N6424" s="62"/>
      <c r="O6424" s="62"/>
      <c r="P6424" s="62"/>
      <c r="Q6424" s="62"/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2"/>
      <c r="AC6424" s="62"/>
      <c r="AD6424" s="62"/>
      <c r="AE6424" s="62"/>
      <c r="AF6424" s="62"/>
      <c r="AG6424" s="62"/>
      <c r="AH6424" s="62"/>
      <c r="AI6424" s="62"/>
      <c r="AJ6424" s="62"/>
      <c r="AK6424" s="62"/>
      <c r="AL6424" s="62"/>
      <c r="AM6424" s="62"/>
      <c r="AN6424" s="62"/>
      <c r="AO6424" s="62"/>
      <c r="AP6424" s="62"/>
      <c r="AQ6424" s="62"/>
      <c r="AR6424" s="62"/>
      <c r="AS6424" s="62"/>
      <c r="AT6424" s="62"/>
      <c r="AU6424" s="62"/>
      <c r="AV6424" s="62"/>
      <c r="AW6424" s="62"/>
      <c r="AX6424" s="62"/>
    </row>
    <row r="6425" spans="2:50" ht="12.75" hidden="1" customHeight="1">
      <c r="D6425" s="60">
        <f>'Class 1-7 WorkSheet'!A6374</f>
        <v>0</v>
      </c>
      <c r="E6425" s="60"/>
      <c r="F6425" s="60"/>
      <c r="G6425" s="60"/>
      <c r="H6425" s="60"/>
      <c r="I6425" s="60"/>
      <c r="J6425" s="60"/>
      <c r="K6425" s="60"/>
      <c r="L6425" s="60"/>
      <c r="M6425" s="60"/>
      <c r="N6425" s="60"/>
      <c r="O6425" s="60"/>
      <c r="P6425" s="60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0"/>
      <c r="AC6425" s="60"/>
      <c r="AD6425" s="60"/>
      <c r="AE6425" s="60"/>
      <c r="AF6425" s="60"/>
      <c r="AG6425" s="60"/>
      <c r="AH6425" s="60"/>
      <c r="AI6425" s="60"/>
      <c r="AJ6425" s="60"/>
      <c r="AK6425" s="60"/>
      <c r="AL6425" s="60"/>
      <c r="AM6425" s="60"/>
      <c r="AN6425" s="60"/>
      <c r="AO6425" s="60"/>
      <c r="AP6425" s="60"/>
      <c r="AQ6425" s="60"/>
      <c r="AR6425" s="60"/>
      <c r="AS6425" s="60"/>
      <c r="AT6425" s="60"/>
      <c r="AU6425" s="60"/>
      <c r="AV6425" s="60"/>
      <c r="AW6425" s="60"/>
      <c r="AX6425" s="60"/>
    </row>
    <row r="6426" spans="2:50" ht="5.25" hidden="1" customHeight="1"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2:50" ht="31.5" hidden="1" customHeight="1">
      <c r="B6427" s="2"/>
      <c r="C6427" s="2"/>
      <c r="D6427" s="63" t="s">
        <v>45</v>
      </c>
      <c r="E6427" s="63"/>
      <c r="F6427" s="63"/>
      <c r="G6427" s="63"/>
      <c r="H6427" s="63"/>
      <c r="I6427" s="63"/>
      <c r="J6427" s="63"/>
      <c r="K6427" s="63"/>
      <c r="L6427" s="63"/>
      <c r="M6427" s="63"/>
      <c r="N6427" s="63"/>
      <c r="O6427" s="63"/>
      <c r="P6427" s="63"/>
      <c r="Q6427" s="63"/>
      <c r="R6427" s="63"/>
      <c r="S6427" s="63"/>
      <c r="T6427" s="63"/>
      <c r="U6427" s="63"/>
      <c r="V6427" s="63"/>
      <c r="W6427" s="63"/>
      <c r="X6427" s="63"/>
      <c r="Y6427" s="63"/>
      <c r="Z6427" s="63"/>
      <c r="AA6427" s="63"/>
      <c r="AB6427" s="63"/>
      <c r="AC6427" s="63"/>
      <c r="AD6427" s="63"/>
      <c r="AE6427" s="63"/>
      <c r="AF6427" s="63"/>
      <c r="AG6427" s="63"/>
      <c r="AH6427" s="63"/>
      <c r="AI6427" s="63"/>
      <c r="AJ6427" s="63"/>
      <c r="AK6427" s="63"/>
      <c r="AL6427" s="63"/>
      <c r="AM6427" s="63"/>
      <c r="AN6427" s="63"/>
      <c r="AO6427" s="63"/>
      <c r="AP6427" s="63"/>
      <c r="AQ6427" s="63"/>
      <c r="AR6427" s="63"/>
      <c r="AS6427" s="63"/>
      <c r="AT6427" s="63"/>
      <c r="AU6427" s="63"/>
      <c r="AV6427" s="63"/>
      <c r="AW6427" s="63"/>
      <c r="AX6427" s="63"/>
    </row>
    <row r="6428" spans="2:50" ht="21" hidden="1">
      <c r="D6428" s="65" t="s">
        <v>46</v>
      </c>
      <c r="E6428" s="65"/>
      <c r="F6428" s="65"/>
      <c r="G6428" s="65"/>
      <c r="H6428" s="65"/>
      <c r="I6428" s="65"/>
      <c r="J6428" s="65"/>
      <c r="K6428" s="65"/>
      <c r="L6428" s="65"/>
      <c r="M6428" s="65"/>
      <c r="N6428" s="65"/>
      <c r="O6428" s="65"/>
      <c r="P6428" s="65"/>
      <c r="Q6428" s="65"/>
      <c r="R6428" s="65"/>
      <c r="S6428" s="65"/>
      <c r="T6428" s="65"/>
      <c r="U6428" s="65"/>
      <c r="V6428" s="65"/>
      <c r="W6428" s="65"/>
      <c r="X6428" s="65"/>
      <c r="Y6428" s="65"/>
      <c r="Z6428" s="65"/>
      <c r="AA6428" s="65"/>
      <c r="AB6428" s="65"/>
      <c r="AC6428" s="65"/>
      <c r="AD6428" s="65"/>
      <c r="AE6428" s="65"/>
      <c r="AF6428" s="65"/>
      <c r="AG6428" s="65"/>
      <c r="AH6428" s="65"/>
      <c r="AI6428" s="65"/>
      <c r="AJ6428" s="65"/>
      <c r="AK6428" s="65"/>
      <c r="AL6428" s="65"/>
      <c r="AM6428" s="65"/>
      <c r="AN6428" s="65"/>
      <c r="AO6428" s="65"/>
      <c r="AP6428" s="65"/>
      <c r="AQ6428" s="65"/>
      <c r="AR6428" s="65"/>
      <c r="AS6428" s="65"/>
      <c r="AT6428" s="65"/>
      <c r="AU6428" s="65"/>
      <c r="AV6428" s="65"/>
      <c r="AW6428" s="65"/>
      <c r="AX6428" s="65"/>
    </row>
    <row r="6429" spans="2:50" ht="35.25" hidden="1" customHeight="1">
      <c r="D6429" s="62" t="s">
        <v>47</v>
      </c>
      <c r="E6429" s="62"/>
      <c r="F6429" s="62"/>
      <c r="G6429" s="62"/>
      <c r="H6429" s="62"/>
      <c r="I6429" s="62"/>
      <c r="J6429" s="62"/>
      <c r="K6429" s="62"/>
      <c r="L6429" s="62"/>
      <c r="M6429" s="62"/>
      <c r="N6429" s="62"/>
      <c r="O6429" s="62"/>
      <c r="P6429" s="62"/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2"/>
      <c r="AC6429" s="62"/>
      <c r="AD6429" s="62"/>
      <c r="AE6429" s="62"/>
      <c r="AF6429" s="62"/>
      <c r="AG6429" s="62"/>
      <c r="AH6429" s="62"/>
      <c r="AI6429" s="62"/>
      <c r="AJ6429" s="62"/>
      <c r="AK6429" s="62"/>
      <c r="AL6429" s="62"/>
      <c r="AM6429" s="62"/>
      <c r="AN6429" s="62"/>
      <c r="AO6429" s="62"/>
      <c r="AP6429" s="62"/>
      <c r="AQ6429" s="62"/>
      <c r="AR6429" s="62"/>
      <c r="AS6429" s="62"/>
      <c r="AT6429" s="62"/>
      <c r="AU6429" s="62"/>
      <c r="AV6429" s="62"/>
      <c r="AW6429" s="62"/>
      <c r="AX6429" s="62"/>
    </row>
    <row r="6430" spans="2:50" ht="5.25" hidden="1" customHeight="1"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</row>
    <row r="6431" spans="2:50" ht="20.100000000000001" hidden="1" customHeight="1">
      <c r="D6431" s="60" t="s">
        <v>48</v>
      </c>
      <c r="E6431" s="60"/>
      <c r="F6431" s="60"/>
      <c r="G6431" s="60"/>
      <c r="H6431" s="60"/>
      <c r="I6431" s="60"/>
      <c r="J6431" s="60"/>
      <c r="K6431" s="60"/>
      <c r="L6431" s="60"/>
      <c r="M6431" s="60"/>
      <c r="N6431" s="64"/>
      <c r="O6431" s="56">
        <v>301</v>
      </c>
      <c r="P6431" s="57"/>
      <c r="Q6431" s="57"/>
      <c r="R6431" s="57"/>
      <c r="S6431" s="57"/>
      <c r="T6431" s="57"/>
      <c r="U6431" s="57"/>
      <c r="V6431" s="58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  <c r="AX6431" s="1"/>
    </row>
    <row r="6432" spans="2:50" ht="7.5" hidden="1" customHeight="1"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  <c r="AX6432" s="1"/>
    </row>
    <row r="6433" spans="4:50" ht="20.100000000000001" hidden="1" customHeight="1">
      <c r="D6433" s="1"/>
      <c r="E6433" s="1"/>
      <c r="F6433" s="1"/>
      <c r="G6433" s="1"/>
      <c r="H6433" s="1"/>
      <c r="I6433" s="1"/>
      <c r="J6433" s="1"/>
      <c r="K6433" s="1"/>
      <c r="L6433" s="1"/>
      <c r="M6433" s="1" t="s">
        <v>49</v>
      </c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56" t="e">
        <f>VLOOKUP(O6431,'Class 1-7 WorkSheet'!B6376:J6620,4,FALSE)</f>
        <v>#N/A</v>
      </c>
      <c r="AF6433" s="57"/>
      <c r="AG6433" s="57"/>
      <c r="AH6433" s="57"/>
      <c r="AI6433" s="57"/>
      <c r="AJ6433" s="57"/>
      <c r="AK6433" s="57"/>
      <c r="AL6433" s="57"/>
      <c r="AM6433" s="57"/>
      <c r="AN6433" s="57"/>
      <c r="AO6433" s="57"/>
      <c r="AP6433" s="57"/>
      <c r="AQ6433" s="57"/>
      <c r="AR6433" s="57"/>
      <c r="AS6433" s="57"/>
      <c r="AT6433" s="57"/>
      <c r="AU6433" s="57"/>
      <c r="AV6433" s="57"/>
      <c r="AW6433" s="57"/>
      <c r="AX6433" s="58"/>
    </row>
    <row r="6434" spans="4:50" ht="6.75" hidden="1" customHeight="1"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</row>
    <row r="6435" spans="4:50" ht="20.100000000000001" hidden="1" customHeight="1">
      <c r="D6435" s="1" t="s">
        <v>53</v>
      </c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56" t="e">
        <f>VLOOKUP(O6431,'Class 1-7 WorkSheet'!B6376:J6437,6,FALSE)</f>
        <v>#N/A</v>
      </c>
      <c r="Y6435" s="57"/>
      <c r="Z6435" s="57"/>
      <c r="AA6435" s="57"/>
      <c r="AB6435" s="57"/>
      <c r="AC6435" s="57"/>
      <c r="AD6435" s="57"/>
      <c r="AE6435" s="57"/>
      <c r="AF6435" s="57"/>
      <c r="AG6435" s="57"/>
      <c r="AH6435" s="57"/>
      <c r="AI6435" s="57"/>
      <c r="AJ6435" s="57"/>
      <c r="AK6435" s="57"/>
      <c r="AL6435" s="57"/>
      <c r="AM6435" s="57"/>
      <c r="AN6435" s="58"/>
      <c r="AO6435" s="1"/>
      <c r="AP6435" s="1" t="s">
        <v>57</v>
      </c>
      <c r="AQ6435" s="1"/>
      <c r="AR6435" s="1"/>
      <c r="AS6435" s="1"/>
      <c r="AT6435" s="1"/>
      <c r="AU6435" s="1"/>
      <c r="AV6435" s="1"/>
      <c r="AW6435" s="1"/>
      <c r="AX6435" s="1"/>
    </row>
    <row r="6436" spans="4:50" ht="5.25" hidden="1" customHeight="1"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</row>
    <row r="6437" spans="4:50" ht="20.100000000000001" hidden="1" customHeight="1">
      <c r="D6437" s="1" t="s">
        <v>54</v>
      </c>
      <c r="E6437" s="1"/>
      <c r="F6437" s="1"/>
      <c r="G6437" s="56" t="e">
        <f>VLOOKUP(O6431,'Class 1-7 WorkSheet'!B6376:J6437,5,FALSE)</f>
        <v>#N/A</v>
      </c>
      <c r="H6437" s="57"/>
      <c r="I6437" s="57"/>
      <c r="J6437" s="57"/>
      <c r="K6437" s="57"/>
      <c r="L6437" s="57"/>
      <c r="M6437" s="57"/>
      <c r="N6437" s="57"/>
      <c r="O6437" s="57"/>
      <c r="P6437" s="57"/>
      <c r="Q6437" s="57"/>
      <c r="R6437" s="57"/>
      <c r="S6437" s="57"/>
      <c r="T6437" s="57"/>
      <c r="U6437" s="57"/>
      <c r="V6437" s="57"/>
      <c r="W6437" s="57"/>
      <c r="X6437" s="57"/>
      <c r="Y6437" s="57"/>
      <c r="Z6437" s="58"/>
      <c r="AA6437" s="1" t="s">
        <v>58</v>
      </c>
      <c r="AB6437" s="1"/>
      <c r="AC6437" s="1"/>
      <c r="AD6437" s="1"/>
      <c r="AE6437" s="1"/>
      <c r="AF6437" s="1"/>
      <c r="AG6437" s="1"/>
      <c r="AH6437" s="1"/>
      <c r="AI6437" s="1"/>
      <c r="AJ6437" s="1"/>
      <c r="AK6437" s="1" t="s">
        <v>55</v>
      </c>
      <c r="AL6437" s="1"/>
      <c r="AM6437" s="1"/>
      <c r="AN6437" s="1"/>
      <c r="AO6437" s="1"/>
      <c r="AP6437" s="1"/>
      <c r="AQ6437" s="66" t="e">
        <f>VLOOKUP(O6431,'Class 1-7 WorkSheet'!B6376:J6437,9,FALSE)</f>
        <v>#N/A</v>
      </c>
      <c r="AR6437" s="67"/>
      <c r="AS6437" s="67"/>
      <c r="AT6437" s="67"/>
      <c r="AU6437" s="67"/>
      <c r="AV6437" s="67"/>
      <c r="AW6437" s="67"/>
      <c r="AX6437" s="68"/>
    </row>
    <row r="6438" spans="4:50" ht="6" hidden="1" customHeight="1"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  <c r="AX6438" s="1"/>
    </row>
    <row r="6439" spans="4:50" ht="20.100000000000001" hidden="1" customHeight="1">
      <c r="D6439" s="1" t="s">
        <v>50</v>
      </c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56">
        <f>'Class 1-7 WorkSheet'!D6373</f>
        <v>0</v>
      </c>
      <c r="P6439" s="57"/>
      <c r="Q6439" s="57"/>
      <c r="R6439" s="57"/>
      <c r="S6439" s="57"/>
      <c r="T6439" s="57"/>
      <c r="U6439" s="57"/>
      <c r="V6439" s="57"/>
      <c r="W6439" s="57"/>
      <c r="X6439" s="57"/>
      <c r="Y6439" s="57"/>
      <c r="Z6439" s="57"/>
      <c r="AA6439" s="57"/>
      <c r="AB6439" s="57"/>
      <c r="AC6439" s="57"/>
      <c r="AD6439" s="57"/>
      <c r="AE6439" s="57"/>
      <c r="AF6439" s="57"/>
      <c r="AG6439" s="57"/>
      <c r="AH6439" s="57"/>
      <c r="AI6439" s="58"/>
      <c r="AJ6439" s="1" t="s">
        <v>56</v>
      </c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56" t="e">
        <f>VLOOKUP(O6431,'Class 1-7 WorkSheet'!B6376:J6620,3,FALSE)</f>
        <v>#N/A</v>
      </c>
      <c r="AW6439" s="57"/>
      <c r="AX6439" s="58"/>
    </row>
    <row r="6440" spans="4:50" ht="6" hidden="1" customHeight="1"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</row>
    <row r="6441" spans="4:50" ht="20.100000000000001" hidden="1" customHeight="1">
      <c r="D6441" s="1" t="s">
        <v>52</v>
      </c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  <c r="AX6441" s="1"/>
    </row>
    <row r="6442" spans="4:50" ht="6" hidden="1" customHeight="1"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</row>
    <row r="6443" spans="4:50" ht="20.100000000000001" hidden="1" customHeight="1">
      <c r="D6443" s="1"/>
      <c r="E6443" s="1"/>
      <c r="F6443" s="1"/>
      <c r="G6443" s="1"/>
      <c r="H6443" s="1"/>
      <c r="I6443" s="1"/>
      <c r="J6443" s="1" t="s">
        <v>62</v>
      </c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56" t="e">
        <f>VLOOKUP(O6431,'Class 1-7 WorkSheet'!B6376:J6620,2,FALSE)</f>
        <v>#N/A</v>
      </c>
      <c r="V6443" s="57"/>
      <c r="W6443" s="58"/>
      <c r="X6443" s="1" t="s">
        <v>59</v>
      </c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  <c r="AX6443" s="1"/>
    </row>
    <row r="6444" spans="4:50" ht="5.25" hidden="1" customHeight="1"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3"/>
      <c r="V6444" s="3"/>
      <c r="W6444" s="3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  <c r="AX6444" s="1"/>
    </row>
    <row r="6445" spans="4:50" ht="20.100000000000001" hidden="1" customHeight="1">
      <c r="D6445" s="1" t="s">
        <v>51</v>
      </c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</row>
    <row r="6446" spans="4:50" ht="17.25" hidden="1" customHeight="1"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</row>
    <row r="6447" spans="4:50" ht="20.100000000000001" hidden="1" customHeight="1">
      <c r="D6447" s="1" t="s">
        <v>60</v>
      </c>
      <c r="E6447" s="1"/>
      <c r="F6447" s="1"/>
      <c r="G6447" s="1"/>
      <c r="H6447" s="1"/>
      <c r="I6447" s="60"/>
      <c r="J6447" s="60"/>
      <c r="K6447" s="60"/>
      <c r="L6447" s="60"/>
      <c r="M6447" s="60"/>
      <c r="N6447" s="60"/>
      <c r="O6447" s="60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61" t="s">
        <v>61</v>
      </c>
      <c r="AH6447" s="61"/>
      <c r="AI6447" s="61"/>
      <c r="AJ6447" s="61"/>
      <c r="AK6447" s="61"/>
      <c r="AL6447" s="61"/>
      <c r="AM6447" s="61"/>
      <c r="AN6447" s="61"/>
      <c r="AO6447" s="61"/>
      <c r="AP6447" s="61"/>
      <c r="AQ6447" s="61"/>
      <c r="AR6447" s="61"/>
      <c r="AS6447" s="61"/>
      <c r="AT6447" s="61"/>
      <c r="AU6447" s="1"/>
      <c r="AV6447" s="1"/>
      <c r="AW6447" s="1"/>
      <c r="AX6447" s="1"/>
    </row>
    <row r="6448" spans="4:50" hidden="1"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61"/>
      <c r="AH6448" s="61"/>
      <c r="AI6448" s="61"/>
      <c r="AJ6448" s="61"/>
      <c r="AK6448" s="61"/>
      <c r="AL6448" s="61"/>
      <c r="AM6448" s="61"/>
      <c r="AN6448" s="61"/>
      <c r="AO6448" s="61"/>
      <c r="AP6448" s="61"/>
      <c r="AQ6448" s="61"/>
      <c r="AR6448" s="61"/>
      <c r="AS6448" s="61"/>
      <c r="AT6448" s="61"/>
      <c r="AU6448" s="1"/>
      <c r="AV6448" s="1"/>
      <c r="AW6448" s="1"/>
      <c r="AX6448" s="1"/>
    </row>
    <row r="6449" spans="4:50" hidden="1"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  <c r="AX6449" s="1"/>
    </row>
    <row r="6450" spans="4:50" hidden="1"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  <c r="AX6450" s="1"/>
    </row>
    <row r="6451" spans="4:50" hidden="1"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</row>
    <row r="6452" spans="4:50" hidden="1"/>
    <row r="6453" spans="4:50" hidden="1"/>
    <row r="6454" spans="4:50" hidden="1"/>
    <row r="6455" spans="4:50" hidden="1"/>
    <row r="6456" spans="4:50" hidden="1"/>
    <row r="6457" spans="4:50" hidden="1"/>
    <row r="6458" spans="4:50" hidden="1"/>
    <row r="6459" spans="4:50" hidden="1"/>
    <row r="6460" spans="4:50" hidden="1"/>
    <row r="6461" spans="4:50" hidden="1"/>
    <row r="6462" spans="4:50" hidden="1"/>
    <row r="6463" spans="4:50" hidden="1"/>
    <row r="6464" spans="4:50" hidden="1"/>
    <row r="6465" spans="2:50" hidden="1"/>
    <row r="6466" spans="2:50" hidden="1"/>
    <row r="6467" spans="2:50" hidden="1"/>
    <row r="6468" spans="2:50" hidden="1"/>
    <row r="6469" spans="2:50" hidden="1"/>
    <row r="6470" spans="2:50" hidden="1"/>
    <row r="6471" spans="2:50" hidden="1"/>
    <row r="6472" spans="2:50" hidden="1"/>
    <row r="6473" spans="2:50" ht="27" hidden="1" customHeight="1">
      <c r="D6473" s="62" t="s">
        <v>69</v>
      </c>
      <c r="E6473" s="62"/>
      <c r="F6473" s="62"/>
      <c r="G6473" s="62"/>
      <c r="H6473" s="62"/>
      <c r="I6473" s="62"/>
      <c r="J6473" s="62"/>
      <c r="K6473" s="62"/>
      <c r="L6473" s="62"/>
      <c r="M6473" s="62"/>
      <c r="N6473" s="62"/>
      <c r="O6473" s="62"/>
      <c r="P6473" s="62"/>
      <c r="Q6473" s="62"/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2"/>
      <c r="AC6473" s="62"/>
      <c r="AD6473" s="62"/>
      <c r="AE6473" s="62"/>
      <c r="AF6473" s="62"/>
      <c r="AG6473" s="62"/>
      <c r="AH6473" s="62"/>
      <c r="AI6473" s="62"/>
      <c r="AJ6473" s="62"/>
      <c r="AK6473" s="62"/>
      <c r="AL6473" s="62"/>
      <c r="AM6473" s="62"/>
      <c r="AN6473" s="62"/>
      <c r="AO6473" s="62"/>
      <c r="AP6473" s="62"/>
      <c r="AQ6473" s="62"/>
      <c r="AR6473" s="62"/>
      <c r="AS6473" s="62"/>
      <c r="AT6473" s="62"/>
      <c r="AU6473" s="62"/>
      <c r="AV6473" s="62"/>
      <c r="AW6473" s="62"/>
      <c r="AX6473" s="62"/>
    </row>
    <row r="6474" spans="2:50" ht="12.75" hidden="1" customHeight="1">
      <c r="D6474" s="60">
        <f>'Class 1-7 WorkSheet'!A6472</f>
        <v>0</v>
      </c>
      <c r="E6474" s="60"/>
      <c r="F6474" s="60"/>
      <c r="G6474" s="60"/>
      <c r="H6474" s="60"/>
      <c r="I6474" s="60"/>
      <c r="J6474" s="60"/>
      <c r="K6474" s="60"/>
      <c r="L6474" s="60"/>
      <c r="M6474" s="60"/>
      <c r="N6474" s="60"/>
      <c r="O6474" s="60"/>
      <c r="P6474" s="60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0"/>
      <c r="AC6474" s="60"/>
      <c r="AD6474" s="60"/>
      <c r="AE6474" s="60"/>
      <c r="AF6474" s="60"/>
      <c r="AG6474" s="60"/>
      <c r="AH6474" s="60"/>
      <c r="AI6474" s="60"/>
      <c r="AJ6474" s="60"/>
      <c r="AK6474" s="60"/>
      <c r="AL6474" s="60"/>
      <c r="AM6474" s="60"/>
      <c r="AN6474" s="60"/>
      <c r="AO6474" s="60"/>
      <c r="AP6474" s="60"/>
      <c r="AQ6474" s="60"/>
      <c r="AR6474" s="60"/>
      <c r="AS6474" s="60"/>
      <c r="AT6474" s="60"/>
      <c r="AU6474" s="60"/>
      <c r="AV6474" s="60"/>
      <c r="AW6474" s="60"/>
      <c r="AX6474" s="60"/>
    </row>
    <row r="6475" spans="2:50" ht="5.25" hidden="1" customHeight="1"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2:50" ht="31.5" hidden="1" customHeight="1">
      <c r="B6476" s="2"/>
      <c r="C6476" s="2"/>
      <c r="D6476" s="63" t="s">
        <v>45</v>
      </c>
      <c r="E6476" s="63"/>
      <c r="F6476" s="63"/>
      <c r="G6476" s="63"/>
      <c r="H6476" s="63"/>
      <c r="I6476" s="63"/>
      <c r="J6476" s="63"/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</row>
    <row r="6477" spans="2:50" ht="21" hidden="1">
      <c r="D6477" s="65" t="s">
        <v>46</v>
      </c>
      <c r="E6477" s="65"/>
      <c r="F6477" s="65"/>
      <c r="G6477" s="65"/>
      <c r="H6477" s="65"/>
      <c r="I6477" s="65"/>
      <c r="J6477" s="65"/>
      <c r="K6477" s="65"/>
      <c r="L6477" s="65"/>
      <c r="M6477" s="65"/>
      <c r="N6477" s="65"/>
      <c r="O6477" s="65"/>
      <c r="P6477" s="65"/>
      <c r="Q6477" s="65"/>
      <c r="R6477" s="65"/>
      <c r="S6477" s="65"/>
      <c r="T6477" s="65"/>
      <c r="U6477" s="65"/>
      <c r="V6477" s="65"/>
      <c r="W6477" s="65"/>
      <c r="X6477" s="65"/>
      <c r="Y6477" s="65"/>
      <c r="Z6477" s="65"/>
      <c r="AA6477" s="65"/>
      <c r="AB6477" s="65"/>
      <c r="AC6477" s="65"/>
      <c r="AD6477" s="65"/>
      <c r="AE6477" s="65"/>
      <c r="AF6477" s="65"/>
      <c r="AG6477" s="65"/>
      <c r="AH6477" s="65"/>
      <c r="AI6477" s="65"/>
      <c r="AJ6477" s="65"/>
      <c r="AK6477" s="65"/>
      <c r="AL6477" s="65"/>
      <c r="AM6477" s="65"/>
      <c r="AN6477" s="65"/>
      <c r="AO6477" s="65"/>
      <c r="AP6477" s="65"/>
      <c r="AQ6477" s="65"/>
      <c r="AR6477" s="65"/>
      <c r="AS6477" s="65"/>
      <c r="AT6477" s="65"/>
      <c r="AU6477" s="65"/>
      <c r="AV6477" s="65"/>
      <c r="AW6477" s="65"/>
      <c r="AX6477" s="65"/>
    </row>
    <row r="6478" spans="2:50" ht="35.25" hidden="1" customHeight="1">
      <c r="D6478" s="62" t="s">
        <v>47</v>
      </c>
      <c r="E6478" s="62"/>
      <c r="F6478" s="62"/>
      <c r="G6478" s="62"/>
      <c r="H6478" s="62"/>
      <c r="I6478" s="62"/>
      <c r="J6478" s="62"/>
      <c r="K6478" s="62"/>
      <c r="L6478" s="62"/>
      <c r="M6478" s="62"/>
      <c r="N6478" s="62"/>
      <c r="O6478" s="62"/>
      <c r="P6478" s="62"/>
      <c r="Q6478" s="62"/>
      <c r="R6478" s="62"/>
      <c r="S6478" s="62"/>
      <c r="T6478" s="62"/>
      <c r="U6478" s="62"/>
      <c r="V6478" s="62"/>
      <c r="W6478" s="62"/>
      <c r="X6478" s="62"/>
      <c r="Y6478" s="62"/>
      <c r="Z6478" s="62"/>
      <c r="AA6478" s="62"/>
      <c r="AB6478" s="62"/>
      <c r="AC6478" s="62"/>
      <c r="AD6478" s="62"/>
      <c r="AE6478" s="62"/>
      <c r="AF6478" s="62"/>
      <c r="AG6478" s="62"/>
      <c r="AH6478" s="62"/>
      <c r="AI6478" s="62"/>
      <c r="AJ6478" s="62"/>
      <c r="AK6478" s="62"/>
      <c r="AL6478" s="62"/>
      <c r="AM6478" s="62"/>
      <c r="AN6478" s="62"/>
      <c r="AO6478" s="62"/>
      <c r="AP6478" s="62"/>
      <c r="AQ6478" s="62"/>
      <c r="AR6478" s="62"/>
      <c r="AS6478" s="62"/>
      <c r="AT6478" s="62"/>
      <c r="AU6478" s="62"/>
      <c r="AV6478" s="62"/>
      <c r="AW6478" s="62"/>
      <c r="AX6478" s="62"/>
    </row>
    <row r="6479" spans="2:50" ht="5.25" hidden="1" customHeight="1"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</row>
    <row r="6480" spans="2:50" ht="20.100000000000001" hidden="1" customHeight="1">
      <c r="D6480" s="60" t="s">
        <v>48</v>
      </c>
      <c r="E6480" s="60"/>
      <c r="F6480" s="60"/>
      <c r="G6480" s="60"/>
      <c r="H6480" s="60"/>
      <c r="I6480" s="60"/>
      <c r="J6480" s="60"/>
      <c r="K6480" s="60"/>
      <c r="L6480" s="60"/>
      <c r="M6480" s="60"/>
      <c r="N6480" s="64"/>
      <c r="O6480" s="56">
        <v>301</v>
      </c>
      <c r="P6480" s="57"/>
      <c r="Q6480" s="57"/>
      <c r="R6480" s="57"/>
      <c r="S6480" s="57"/>
      <c r="T6480" s="57"/>
      <c r="U6480" s="57"/>
      <c r="V6480" s="58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  <c r="AX6480" s="1"/>
    </row>
    <row r="6481" spans="4:50" ht="7.5" hidden="1" customHeight="1"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</row>
    <row r="6482" spans="4:50" ht="20.100000000000001" hidden="1" customHeight="1">
      <c r="D6482" s="1"/>
      <c r="E6482" s="1"/>
      <c r="F6482" s="1"/>
      <c r="G6482" s="1"/>
      <c r="H6482" s="1"/>
      <c r="I6482" s="1"/>
      <c r="J6482" s="1"/>
      <c r="K6482" s="1"/>
      <c r="L6482" s="1"/>
      <c r="M6482" s="1" t="s">
        <v>49</v>
      </c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56" t="e">
        <f>VLOOKUP(O6480,'Class 1-7 WorkSheet'!B6474:J6669,4,FALSE)</f>
        <v>#N/A</v>
      </c>
      <c r="AF6482" s="57"/>
      <c r="AG6482" s="57"/>
      <c r="AH6482" s="57"/>
      <c r="AI6482" s="57"/>
      <c r="AJ6482" s="57"/>
      <c r="AK6482" s="57"/>
      <c r="AL6482" s="57"/>
      <c r="AM6482" s="57"/>
      <c r="AN6482" s="57"/>
      <c r="AO6482" s="57"/>
      <c r="AP6482" s="57"/>
      <c r="AQ6482" s="57"/>
      <c r="AR6482" s="57"/>
      <c r="AS6482" s="57"/>
      <c r="AT6482" s="57"/>
      <c r="AU6482" s="57"/>
      <c r="AV6482" s="57"/>
      <c r="AW6482" s="57"/>
      <c r="AX6482" s="58"/>
    </row>
    <row r="6483" spans="4:50" ht="6.75" hidden="1" customHeight="1"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  <c r="AX6483" s="1"/>
    </row>
    <row r="6484" spans="4:50" ht="20.100000000000001" hidden="1" customHeight="1">
      <c r="D6484" s="1" t="s">
        <v>53</v>
      </c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56" t="e">
        <f>VLOOKUP(O6480,'Class 1-7 WorkSheet'!B6474:J6486,6,FALSE)</f>
        <v>#N/A</v>
      </c>
      <c r="Y6484" s="57"/>
      <c r="Z6484" s="57"/>
      <c r="AA6484" s="57"/>
      <c r="AB6484" s="57"/>
      <c r="AC6484" s="57"/>
      <c r="AD6484" s="57"/>
      <c r="AE6484" s="57"/>
      <c r="AF6484" s="57"/>
      <c r="AG6484" s="57"/>
      <c r="AH6484" s="57"/>
      <c r="AI6484" s="57"/>
      <c r="AJ6484" s="57"/>
      <c r="AK6484" s="57"/>
      <c r="AL6484" s="57"/>
      <c r="AM6484" s="57"/>
      <c r="AN6484" s="58"/>
      <c r="AO6484" s="1"/>
      <c r="AP6484" s="1" t="s">
        <v>57</v>
      </c>
      <c r="AQ6484" s="1"/>
      <c r="AR6484" s="1"/>
      <c r="AS6484" s="1"/>
      <c r="AT6484" s="1"/>
      <c r="AU6484" s="1"/>
      <c r="AV6484" s="1"/>
      <c r="AW6484" s="1"/>
      <c r="AX6484" s="1"/>
    </row>
    <row r="6485" spans="4:50" ht="5.25" hidden="1" customHeight="1"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  <c r="AX6485" s="1"/>
    </row>
    <row r="6486" spans="4:50" ht="20.100000000000001" hidden="1" customHeight="1">
      <c r="D6486" s="1" t="s">
        <v>54</v>
      </c>
      <c r="E6486" s="1"/>
      <c r="F6486" s="1"/>
      <c r="G6486" s="56" t="e">
        <f>VLOOKUP(O6480,'Class 1-7 WorkSheet'!B6474:J6486,5,FALSE)</f>
        <v>#N/A</v>
      </c>
      <c r="H6486" s="57"/>
      <c r="I6486" s="57"/>
      <c r="J6486" s="57"/>
      <c r="K6486" s="57"/>
      <c r="L6486" s="57"/>
      <c r="M6486" s="57"/>
      <c r="N6486" s="57"/>
      <c r="O6486" s="57"/>
      <c r="P6486" s="57"/>
      <c r="Q6486" s="57"/>
      <c r="R6486" s="57"/>
      <c r="S6486" s="57"/>
      <c r="T6486" s="57"/>
      <c r="U6486" s="57"/>
      <c r="V6486" s="57"/>
      <c r="W6486" s="57"/>
      <c r="X6486" s="57"/>
      <c r="Y6486" s="57"/>
      <c r="Z6486" s="58"/>
      <c r="AA6486" s="1" t="s">
        <v>58</v>
      </c>
      <c r="AB6486" s="1"/>
      <c r="AC6486" s="1"/>
      <c r="AD6486" s="1"/>
      <c r="AE6486" s="1"/>
      <c r="AF6486" s="1"/>
      <c r="AG6486" s="1"/>
      <c r="AH6486" s="1"/>
      <c r="AI6486" s="1"/>
      <c r="AJ6486" s="1"/>
      <c r="AK6486" s="1" t="s">
        <v>55</v>
      </c>
      <c r="AL6486" s="1"/>
      <c r="AM6486" s="1"/>
      <c r="AN6486" s="1"/>
      <c r="AO6486" s="1"/>
      <c r="AP6486" s="1"/>
      <c r="AQ6486" s="66" t="e">
        <f>VLOOKUP(O6480,'Class 1-7 WorkSheet'!B6474:J6486,9,FALSE)</f>
        <v>#N/A</v>
      </c>
      <c r="AR6486" s="67"/>
      <c r="AS6486" s="67"/>
      <c r="AT6486" s="67"/>
      <c r="AU6486" s="67"/>
      <c r="AV6486" s="67"/>
      <c r="AW6486" s="67"/>
      <c r="AX6486" s="68"/>
    </row>
    <row r="6487" spans="4:50" ht="6" hidden="1" customHeight="1"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</row>
    <row r="6488" spans="4:50" ht="20.100000000000001" hidden="1" customHeight="1">
      <c r="D6488" s="1" t="s">
        <v>50</v>
      </c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56">
        <f>'Class 1-7 WorkSheet'!D6471</f>
        <v>0</v>
      </c>
      <c r="P6488" s="57"/>
      <c r="Q6488" s="57"/>
      <c r="R6488" s="57"/>
      <c r="S6488" s="57"/>
      <c r="T6488" s="57"/>
      <c r="U6488" s="57"/>
      <c r="V6488" s="57"/>
      <c r="W6488" s="57"/>
      <c r="X6488" s="57"/>
      <c r="Y6488" s="57"/>
      <c r="Z6488" s="57"/>
      <c r="AA6488" s="57"/>
      <c r="AB6488" s="57"/>
      <c r="AC6488" s="57"/>
      <c r="AD6488" s="57"/>
      <c r="AE6488" s="57"/>
      <c r="AF6488" s="57"/>
      <c r="AG6488" s="57"/>
      <c r="AH6488" s="57"/>
      <c r="AI6488" s="58"/>
      <c r="AJ6488" s="1" t="s">
        <v>56</v>
      </c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56" t="e">
        <f>VLOOKUP(O6480,'Class 1-7 WorkSheet'!B6474:J6669,3,FALSE)</f>
        <v>#N/A</v>
      </c>
      <c r="AW6488" s="57"/>
      <c r="AX6488" s="58"/>
    </row>
    <row r="6489" spans="4:50" ht="6" hidden="1" customHeight="1"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  <c r="AX6489" s="1"/>
    </row>
    <row r="6490" spans="4:50" ht="20.100000000000001" hidden="1" customHeight="1">
      <c r="D6490" s="1" t="s">
        <v>52</v>
      </c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</row>
    <row r="6491" spans="4:50" ht="6" hidden="1" customHeight="1"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  <c r="AX6491" s="1"/>
    </row>
    <row r="6492" spans="4:50" ht="20.100000000000001" hidden="1" customHeight="1">
      <c r="D6492" s="1"/>
      <c r="E6492" s="1"/>
      <c r="F6492" s="1"/>
      <c r="G6492" s="1"/>
      <c r="H6492" s="1"/>
      <c r="I6492" s="1"/>
      <c r="J6492" s="1" t="s">
        <v>62</v>
      </c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56" t="e">
        <f>VLOOKUP(O6480,'Class 1-7 WorkSheet'!B6474:J6669,2,FALSE)</f>
        <v>#N/A</v>
      </c>
      <c r="V6492" s="57"/>
      <c r="W6492" s="58"/>
      <c r="X6492" s="1" t="s">
        <v>59</v>
      </c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  <c r="AX6492" s="1"/>
    </row>
    <row r="6493" spans="4:50" ht="5.25" hidden="1" customHeight="1"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3"/>
      <c r="V6493" s="3"/>
      <c r="W6493" s="3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</row>
    <row r="6494" spans="4:50" ht="20.100000000000001" hidden="1" customHeight="1">
      <c r="D6494" s="1" t="s">
        <v>51</v>
      </c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</row>
    <row r="6495" spans="4:50" ht="17.25" hidden="1" customHeight="1"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  <c r="AX6495" s="1"/>
    </row>
    <row r="6496" spans="4:50" ht="20.100000000000001" hidden="1" customHeight="1">
      <c r="D6496" s="1" t="s">
        <v>60</v>
      </c>
      <c r="E6496" s="1"/>
      <c r="F6496" s="1"/>
      <c r="G6496" s="1"/>
      <c r="H6496" s="1"/>
      <c r="I6496" s="60"/>
      <c r="J6496" s="60"/>
      <c r="K6496" s="60"/>
      <c r="L6496" s="60"/>
      <c r="M6496" s="60"/>
      <c r="N6496" s="60"/>
      <c r="O6496" s="60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61" t="s">
        <v>61</v>
      </c>
      <c r="AH6496" s="61"/>
      <c r="AI6496" s="61"/>
      <c r="AJ6496" s="61"/>
      <c r="AK6496" s="61"/>
      <c r="AL6496" s="61"/>
      <c r="AM6496" s="61"/>
      <c r="AN6496" s="61"/>
      <c r="AO6496" s="61"/>
      <c r="AP6496" s="61"/>
      <c r="AQ6496" s="61"/>
      <c r="AR6496" s="61"/>
      <c r="AS6496" s="61"/>
      <c r="AT6496" s="61"/>
      <c r="AU6496" s="1"/>
      <c r="AV6496" s="1"/>
      <c r="AW6496" s="1"/>
      <c r="AX6496" s="1"/>
    </row>
    <row r="6497" spans="4:50" hidden="1"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61"/>
      <c r="AH6497" s="61"/>
      <c r="AI6497" s="61"/>
      <c r="AJ6497" s="61"/>
      <c r="AK6497" s="61"/>
      <c r="AL6497" s="61"/>
      <c r="AM6497" s="61"/>
      <c r="AN6497" s="61"/>
      <c r="AO6497" s="61"/>
      <c r="AP6497" s="61"/>
      <c r="AQ6497" s="61"/>
      <c r="AR6497" s="61"/>
      <c r="AS6497" s="61"/>
      <c r="AT6497" s="61"/>
      <c r="AU6497" s="1"/>
      <c r="AV6497" s="1"/>
      <c r="AW6497" s="1"/>
      <c r="AX6497" s="1"/>
    </row>
    <row r="6498" spans="4:50" hidden="1"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  <c r="AX6498" s="1"/>
    </row>
    <row r="6499" spans="4:50" hidden="1"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</row>
    <row r="6500" spans="4:50" hidden="1"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</row>
    <row r="6501" spans="4:50" hidden="1"/>
    <row r="6502" spans="4:50" hidden="1"/>
    <row r="6503" spans="4:50" hidden="1"/>
    <row r="6504" spans="4:50" hidden="1"/>
    <row r="6505" spans="4:50" hidden="1"/>
    <row r="6506" spans="4:50" hidden="1"/>
    <row r="6507" spans="4:50" hidden="1"/>
    <row r="6508" spans="4:50" hidden="1"/>
    <row r="6509" spans="4:50" hidden="1"/>
    <row r="6510" spans="4:50" hidden="1"/>
    <row r="6511" spans="4:50" hidden="1"/>
    <row r="6512" spans="4:50" hidden="1"/>
    <row r="6513" spans="2:50" hidden="1"/>
    <row r="6514" spans="2:50" hidden="1"/>
    <row r="6515" spans="2:50" hidden="1"/>
    <row r="6516" spans="2:50" hidden="1"/>
    <row r="6517" spans="2:50" hidden="1"/>
    <row r="6518" spans="2:50" hidden="1"/>
    <row r="6519" spans="2:50" hidden="1"/>
    <row r="6520" spans="2:50" hidden="1"/>
    <row r="6521" spans="2:50" hidden="1"/>
    <row r="6522" spans="2:50" ht="27" hidden="1" customHeight="1">
      <c r="D6522" s="62" t="s">
        <v>69</v>
      </c>
      <c r="E6522" s="62"/>
      <c r="F6522" s="62"/>
      <c r="G6522" s="62"/>
      <c r="H6522" s="62"/>
      <c r="I6522" s="62"/>
      <c r="J6522" s="62"/>
      <c r="K6522" s="62"/>
      <c r="L6522" s="62"/>
      <c r="M6522" s="62"/>
      <c r="N6522" s="62"/>
      <c r="O6522" s="62"/>
      <c r="P6522" s="62"/>
      <c r="Q6522" s="62"/>
      <c r="R6522" s="62"/>
      <c r="S6522" s="62"/>
      <c r="T6522" s="62"/>
      <c r="U6522" s="62"/>
      <c r="V6522" s="62"/>
      <c r="W6522" s="62"/>
      <c r="X6522" s="62"/>
      <c r="Y6522" s="62"/>
      <c r="Z6522" s="62"/>
      <c r="AA6522" s="62"/>
      <c r="AB6522" s="62"/>
      <c r="AC6522" s="62"/>
      <c r="AD6522" s="62"/>
      <c r="AE6522" s="62"/>
      <c r="AF6522" s="62"/>
      <c r="AG6522" s="62"/>
      <c r="AH6522" s="62"/>
      <c r="AI6522" s="62"/>
      <c r="AJ6522" s="62"/>
      <c r="AK6522" s="62"/>
      <c r="AL6522" s="62"/>
      <c r="AM6522" s="62"/>
      <c r="AN6522" s="62"/>
      <c r="AO6522" s="62"/>
      <c r="AP6522" s="62"/>
      <c r="AQ6522" s="62"/>
      <c r="AR6522" s="62"/>
      <c r="AS6522" s="62"/>
      <c r="AT6522" s="62"/>
      <c r="AU6522" s="62"/>
      <c r="AV6522" s="62"/>
      <c r="AW6522" s="62"/>
      <c r="AX6522" s="62"/>
    </row>
    <row r="6523" spans="2:50" ht="12.75" hidden="1" customHeight="1">
      <c r="D6523" s="60">
        <f>'Class 1-7 WorkSheet'!A6472</f>
        <v>0</v>
      </c>
      <c r="E6523" s="60"/>
      <c r="F6523" s="60"/>
      <c r="G6523" s="60"/>
      <c r="H6523" s="60"/>
      <c r="I6523" s="60"/>
      <c r="J6523" s="60"/>
      <c r="K6523" s="60"/>
      <c r="L6523" s="60"/>
      <c r="M6523" s="60"/>
      <c r="N6523" s="60"/>
      <c r="O6523" s="60"/>
      <c r="P6523" s="60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0"/>
      <c r="AC6523" s="60"/>
      <c r="AD6523" s="60"/>
      <c r="AE6523" s="60"/>
      <c r="AF6523" s="60"/>
      <c r="AG6523" s="60"/>
      <c r="AH6523" s="60"/>
      <c r="AI6523" s="60"/>
      <c r="AJ6523" s="60"/>
      <c r="AK6523" s="60"/>
      <c r="AL6523" s="60"/>
      <c r="AM6523" s="60"/>
      <c r="AN6523" s="60"/>
      <c r="AO6523" s="60"/>
      <c r="AP6523" s="60"/>
      <c r="AQ6523" s="60"/>
      <c r="AR6523" s="60"/>
      <c r="AS6523" s="60"/>
      <c r="AT6523" s="60"/>
      <c r="AU6523" s="60"/>
      <c r="AV6523" s="60"/>
      <c r="AW6523" s="60"/>
      <c r="AX6523" s="60"/>
    </row>
    <row r="6524" spans="2:50" ht="5.25" hidden="1" customHeight="1"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2:50" ht="31.5" hidden="1" customHeight="1">
      <c r="B6525" s="2"/>
      <c r="C6525" s="2"/>
      <c r="D6525" s="63" t="s">
        <v>45</v>
      </c>
      <c r="E6525" s="63"/>
      <c r="F6525" s="63"/>
      <c r="G6525" s="63"/>
      <c r="H6525" s="63"/>
      <c r="I6525" s="63"/>
      <c r="J6525" s="63"/>
      <c r="K6525" s="63"/>
      <c r="L6525" s="63"/>
      <c r="M6525" s="63"/>
      <c r="N6525" s="63"/>
      <c r="O6525" s="63"/>
      <c r="P6525" s="63"/>
      <c r="Q6525" s="63"/>
      <c r="R6525" s="63"/>
      <c r="S6525" s="63"/>
      <c r="T6525" s="63"/>
      <c r="U6525" s="63"/>
      <c r="V6525" s="63"/>
      <c r="W6525" s="63"/>
      <c r="X6525" s="63"/>
      <c r="Y6525" s="63"/>
      <c r="Z6525" s="63"/>
      <c r="AA6525" s="63"/>
      <c r="AB6525" s="63"/>
      <c r="AC6525" s="63"/>
      <c r="AD6525" s="63"/>
      <c r="AE6525" s="63"/>
      <c r="AF6525" s="63"/>
      <c r="AG6525" s="63"/>
      <c r="AH6525" s="63"/>
      <c r="AI6525" s="63"/>
      <c r="AJ6525" s="63"/>
      <c r="AK6525" s="63"/>
      <c r="AL6525" s="63"/>
      <c r="AM6525" s="63"/>
      <c r="AN6525" s="63"/>
      <c r="AO6525" s="63"/>
      <c r="AP6525" s="63"/>
      <c r="AQ6525" s="63"/>
      <c r="AR6525" s="63"/>
      <c r="AS6525" s="63"/>
      <c r="AT6525" s="63"/>
      <c r="AU6525" s="63"/>
      <c r="AV6525" s="63"/>
      <c r="AW6525" s="63"/>
      <c r="AX6525" s="63"/>
    </row>
    <row r="6526" spans="2:50" ht="21" hidden="1">
      <c r="D6526" s="65" t="s">
        <v>46</v>
      </c>
      <c r="E6526" s="65"/>
      <c r="F6526" s="65"/>
      <c r="G6526" s="65"/>
      <c r="H6526" s="65"/>
      <c r="I6526" s="65"/>
      <c r="J6526" s="65"/>
      <c r="K6526" s="65"/>
      <c r="L6526" s="65"/>
      <c r="M6526" s="65"/>
      <c r="N6526" s="65"/>
      <c r="O6526" s="65"/>
      <c r="P6526" s="65"/>
      <c r="Q6526" s="65"/>
      <c r="R6526" s="65"/>
      <c r="S6526" s="65"/>
      <c r="T6526" s="65"/>
      <c r="U6526" s="65"/>
      <c r="V6526" s="65"/>
      <c r="W6526" s="65"/>
      <c r="X6526" s="65"/>
      <c r="Y6526" s="65"/>
      <c r="Z6526" s="65"/>
      <c r="AA6526" s="65"/>
      <c r="AB6526" s="65"/>
      <c r="AC6526" s="65"/>
      <c r="AD6526" s="65"/>
      <c r="AE6526" s="65"/>
      <c r="AF6526" s="65"/>
      <c r="AG6526" s="65"/>
      <c r="AH6526" s="65"/>
      <c r="AI6526" s="65"/>
      <c r="AJ6526" s="65"/>
      <c r="AK6526" s="65"/>
      <c r="AL6526" s="65"/>
      <c r="AM6526" s="65"/>
      <c r="AN6526" s="65"/>
      <c r="AO6526" s="65"/>
      <c r="AP6526" s="65"/>
      <c r="AQ6526" s="65"/>
      <c r="AR6526" s="65"/>
      <c r="AS6526" s="65"/>
      <c r="AT6526" s="65"/>
      <c r="AU6526" s="65"/>
      <c r="AV6526" s="65"/>
      <c r="AW6526" s="65"/>
      <c r="AX6526" s="65"/>
    </row>
    <row r="6527" spans="2:50" ht="35.25" hidden="1" customHeight="1">
      <c r="D6527" s="62" t="s">
        <v>47</v>
      </c>
      <c r="E6527" s="62"/>
      <c r="F6527" s="62"/>
      <c r="G6527" s="62"/>
      <c r="H6527" s="62"/>
      <c r="I6527" s="62"/>
      <c r="J6527" s="62"/>
      <c r="K6527" s="62"/>
      <c r="L6527" s="62"/>
      <c r="M6527" s="62"/>
      <c r="N6527" s="62"/>
      <c r="O6527" s="62"/>
      <c r="P6527" s="62"/>
      <c r="Q6527" s="62"/>
      <c r="R6527" s="62"/>
      <c r="S6527" s="62"/>
      <c r="T6527" s="62"/>
      <c r="U6527" s="62"/>
      <c r="V6527" s="62"/>
      <c r="W6527" s="62"/>
      <c r="X6527" s="62"/>
      <c r="Y6527" s="62"/>
      <c r="Z6527" s="62"/>
      <c r="AA6527" s="62"/>
      <c r="AB6527" s="62"/>
      <c r="AC6527" s="62"/>
      <c r="AD6527" s="62"/>
      <c r="AE6527" s="62"/>
      <c r="AF6527" s="62"/>
      <c r="AG6527" s="62"/>
      <c r="AH6527" s="62"/>
      <c r="AI6527" s="62"/>
      <c r="AJ6527" s="62"/>
      <c r="AK6527" s="62"/>
      <c r="AL6527" s="62"/>
      <c r="AM6527" s="62"/>
      <c r="AN6527" s="62"/>
      <c r="AO6527" s="62"/>
      <c r="AP6527" s="62"/>
      <c r="AQ6527" s="62"/>
      <c r="AR6527" s="62"/>
      <c r="AS6527" s="62"/>
      <c r="AT6527" s="62"/>
      <c r="AU6527" s="62"/>
      <c r="AV6527" s="62"/>
      <c r="AW6527" s="62"/>
      <c r="AX6527" s="62"/>
    </row>
    <row r="6528" spans="2:50" ht="5.25" hidden="1" customHeight="1"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</row>
    <row r="6529" spans="4:50" ht="20.100000000000001" hidden="1" customHeight="1">
      <c r="D6529" s="60" t="s">
        <v>48</v>
      </c>
      <c r="E6529" s="60"/>
      <c r="F6529" s="60"/>
      <c r="G6529" s="60"/>
      <c r="H6529" s="60"/>
      <c r="I6529" s="60"/>
      <c r="J6529" s="60"/>
      <c r="K6529" s="60"/>
      <c r="L6529" s="60"/>
      <c r="M6529" s="60"/>
      <c r="N6529" s="64"/>
      <c r="O6529" s="56">
        <v>301</v>
      </c>
      <c r="P6529" s="57"/>
      <c r="Q6529" s="57"/>
      <c r="R6529" s="57"/>
      <c r="S6529" s="57"/>
      <c r="T6529" s="57"/>
      <c r="U6529" s="57"/>
      <c r="V6529" s="58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</row>
    <row r="6530" spans="4:50" ht="7.5" hidden="1" customHeight="1"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</row>
    <row r="6531" spans="4:50" ht="20.100000000000001" hidden="1" customHeight="1">
      <c r="D6531" s="1"/>
      <c r="E6531" s="1"/>
      <c r="F6531" s="1"/>
      <c r="G6531" s="1"/>
      <c r="H6531" s="1"/>
      <c r="I6531" s="1"/>
      <c r="J6531" s="1"/>
      <c r="K6531" s="1"/>
      <c r="L6531" s="1"/>
      <c r="M6531" s="1" t="s">
        <v>49</v>
      </c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56" t="e">
        <f>VLOOKUP(O6529,'Class 1-7 WorkSheet'!B6474:J6718,4,FALSE)</f>
        <v>#N/A</v>
      </c>
      <c r="AF6531" s="57"/>
      <c r="AG6531" s="57"/>
      <c r="AH6531" s="57"/>
      <c r="AI6531" s="57"/>
      <c r="AJ6531" s="57"/>
      <c r="AK6531" s="57"/>
      <c r="AL6531" s="57"/>
      <c r="AM6531" s="57"/>
      <c r="AN6531" s="57"/>
      <c r="AO6531" s="57"/>
      <c r="AP6531" s="57"/>
      <c r="AQ6531" s="57"/>
      <c r="AR6531" s="57"/>
      <c r="AS6531" s="57"/>
      <c r="AT6531" s="57"/>
      <c r="AU6531" s="57"/>
      <c r="AV6531" s="57"/>
      <c r="AW6531" s="57"/>
      <c r="AX6531" s="58"/>
    </row>
    <row r="6532" spans="4:50" ht="6.75" hidden="1" customHeight="1"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</row>
    <row r="6533" spans="4:50" ht="20.100000000000001" hidden="1" customHeight="1">
      <c r="D6533" s="1" t="s">
        <v>53</v>
      </c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56" t="e">
        <f>VLOOKUP(O6529,'Class 1-7 WorkSheet'!B6474:J6535,6,FALSE)</f>
        <v>#N/A</v>
      </c>
      <c r="Y6533" s="57"/>
      <c r="Z6533" s="57"/>
      <c r="AA6533" s="57"/>
      <c r="AB6533" s="57"/>
      <c r="AC6533" s="57"/>
      <c r="AD6533" s="57"/>
      <c r="AE6533" s="57"/>
      <c r="AF6533" s="57"/>
      <c r="AG6533" s="57"/>
      <c r="AH6533" s="57"/>
      <c r="AI6533" s="57"/>
      <c r="AJ6533" s="57"/>
      <c r="AK6533" s="57"/>
      <c r="AL6533" s="57"/>
      <c r="AM6533" s="57"/>
      <c r="AN6533" s="58"/>
      <c r="AO6533" s="1"/>
      <c r="AP6533" s="1" t="s">
        <v>57</v>
      </c>
      <c r="AQ6533" s="1"/>
      <c r="AR6533" s="1"/>
      <c r="AS6533" s="1"/>
      <c r="AT6533" s="1"/>
      <c r="AU6533" s="1"/>
      <c r="AV6533" s="1"/>
      <c r="AW6533" s="1"/>
      <c r="AX6533" s="1"/>
    </row>
    <row r="6534" spans="4:50" ht="5.25" hidden="1" customHeight="1"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  <c r="AX6534" s="1"/>
    </row>
    <row r="6535" spans="4:50" ht="20.100000000000001" hidden="1" customHeight="1">
      <c r="D6535" s="1" t="s">
        <v>54</v>
      </c>
      <c r="E6535" s="1"/>
      <c r="F6535" s="1"/>
      <c r="G6535" s="56" t="e">
        <f>VLOOKUP(O6529,'Class 1-7 WorkSheet'!B6474:J6535,5,FALSE)</f>
        <v>#N/A</v>
      </c>
      <c r="H6535" s="57"/>
      <c r="I6535" s="57"/>
      <c r="J6535" s="57"/>
      <c r="K6535" s="57"/>
      <c r="L6535" s="57"/>
      <c r="M6535" s="57"/>
      <c r="N6535" s="57"/>
      <c r="O6535" s="57"/>
      <c r="P6535" s="57"/>
      <c r="Q6535" s="57"/>
      <c r="R6535" s="57"/>
      <c r="S6535" s="57"/>
      <c r="T6535" s="57"/>
      <c r="U6535" s="57"/>
      <c r="V6535" s="57"/>
      <c r="W6535" s="57"/>
      <c r="X6535" s="57"/>
      <c r="Y6535" s="57"/>
      <c r="Z6535" s="58"/>
      <c r="AA6535" s="1" t="s">
        <v>58</v>
      </c>
      <c r="AB6535" s="1"/>
      <c r="AC6535" s="1"/>
      <c r="AD6535" s="1"/>
      <c r="AE6535" s="1"/>
      <c r="AF6535" s="1"/>
      <c r="AG6535" s="1"/>
      <c r="AH6535" s="1"/>
      <c r="AI6535" s="1"/>
      <c r="AJ6535" s="1"/>
      <c r="AK6535" s="1" t="s">
        <v>55</v>
      </c>
      <c r="AL6535" s="1"/>
      <c r="AM6535" s="1"/>
      <c r="AN6535" s="1"/>
      <c r="AO6535" s="1"/>
      <c r="AP6535" s="1"/>
      <c r="AQ6535" s="66" t="e">
        <f>VLOOKUP(O6529,'Class 1-7 WorkSheet'!B6474:J6535,9,FALSE)</f>
        <v>#N/A</v>
      </c>
      <c r="AR6535" s="67"/>
      <c r="AS6535" s="67"/>
      <c r="AT6535" s="67"/>
      <c r="AU6535" s="67"/>
      <c r="AV6535" s="67"/>
      <c r="AW6535" s="67"/>
      <c r="AX6535" s="68"/>
    </row>
    <row r="6536" spans="4:50" ht="6" hidden="1" customHeight="1"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</row>
    <row r="6537" spans="4:50" ht="20.100000000000001" hidden="1" customHeight="1">
      <c r="D6537" s="1" t="s">
        <v>50</v>
      </c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56">
        <f>'Class 1-7 WorkSheet'!D6471</f>
        <v>0</v>
      </c>
      <c r="P6537" s="57"/>
      <c r="Q6537" s="57"/>
      <c r="R6537" s="57"/>
      <c r="S6537" s="57"/>
      <c r="T6537" s="57"/>
      <c r="U6537" s="57"/>
      <c r="V6537" s="57"/>
      <c r="W6537" s="57"/>
      <c r="X6537" s="57"/>
      <c r="Y6537" s="57"/>
      <c r="Z6537" s="57"/>
      <c r="AA6537" s="57"/>
      <c r="AB6537" s="57"/>
      <c r="AC6537" s="57"/>
      <c r="AD6537" s="57"/>
      <c r="AE6537" s="57"/>
      <c r="AF6537" s="57"/>
      <c r="AG6537" s="57"/>
      <c r="AH6537" s="57"/>
      <c r="AI6537" s="58"/>
      <c r="AJ6537" s="1" t="s">
        <v>56</v>
      </c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56" t="e">
        <f>VLOOKUP(O6529,'Class 1-7 WorkSheet'!B6474:J6718,3,FALSE)</f>
        <v>#N/A</v>
      </c>
      <c r="AW6537" s="57"/>
      <c r="AX6537" s="58"/>
    </row>
    <row r="6538" spans="4:50" ht="6" hidden="1" customHeight="1"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</row>
    <row r="6539" spans="4:50" ht="20.100000000000001" hidden="1" customHeight="1">
      <c r="D6539" s="1" t="s">
        <v>52</v>
      </c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  <c r="AX6539" s="1"/>
    </row>
    <row r="6540" spans="4:50" ht="6" hidden="1" customHeight="1"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  <c r="AX6540" s="1"/>
    </row>
    <row r="6541" spans="4:50" ht="20.100000000000001" hidden="1" customHeight="1">
      <c r="D6541" s="1"/>
      <c r="E6541" s="1"/>
      <c r="F6541" s="1"/>
      <c r="G6541" s="1"/>
      <c r="H6541" s="1"/>
      <c r="I6541" s="1"/>
      <c r="J6541" s="1" t="s">
        <v>62</v>
      </c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56" t="e">
        <f>VLOOKUP(O6529,'Class 1-7 WorkSheet'!B6474:J6718,2,FALSE)</f>
        <v>#N/A</v>
      </c>
      <c r="V6541" s="57"/>
      <c r="W6541" s="58"/>
      <c r="X6541" s="1" t="s">
        <v>59</v>
      </c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</row>
    <row r="6542" spans="4:50" ht="5.25" hidden="1" customHeight="1"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3"/>
      <c r="V6542" s="3"/>
      <c r="W6542" s="3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</row>
    <row r="6543" spans="4:50" ht="20.100000000000001" hidden="1" customHeight="1">
      <c r="D6543" s="1" t="s">
        <v>51</v>
      </c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  <c r="AX6543" s="1"/>
    </row>
    <row r="6544" spans="4:50" ht="17.25" hidden="1" customHeight="1"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</row>
    <row r="6545" spans="4:50" ht="20.100000000000001" hidden="1" customHeight="1">
      <c r="D6545" s="1" t="s">
        <v>60</v>
      </c>
      <c r="E6545" s="1"/>
      <c r="F6545" s="1"/>
      <c r="G6545" s="1"/>
      <c r="H6545" s="1"/>
      <c r="I6545" s="60"/>
      <c r="J6545" s="60"/>
      <c r="K6545" s="60"/>
      <c r="L6545" s="60"/>
      <c r="M6545" s="60"/>
      <c r="N6545" s="60"/>
      <c r="O6545" s="60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61" t="s">
        <v>61</v>
      </c>
      <c r="AH6545" s="61"/>
      <c r="AI6545" s="61"/>
      <c r="AJ6545" s="61"/>
      <c r="AK6545" s="61"/>
      <c r="AL6545" s="61"/>
      <c r="AM6545" s="61"/>
      <c r="AN6545" s="61"/>
      <c r="AO6545" s="61"/>
      <c r="AP6545" s="61"/>
      <c r="AQ6545" s="61"/>
      <c r="AR6545" s="61"/>
      <c r="AS6545" s="61"/>
      <c r="AT6545" s="61"/>
      <c r="AU6545" s="1"/>
      <c r="AV6545" s="1"/>
      <c r="AW6545" s="1"/>
      <c r="AX6545" s="1"/>
    </row>
    <row r="6546" spans="4:50" hidden="1"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61"/>
      <c r="AH6546" s="61"/>
      <c r="AI6546" s="61"/>
      <c r="AJ6546" s="61"/>
      <c r="AK6546" s="61"/>
      <c r="AL6546" s="61"/>
      <c r="AM6546" s="61"/>
      <c r="AN6546" s="61"/>
      <c r="AO6546" s="61"/>
      <c r="AP6546" s="61"/>
      <c r="AQ6546" s="61"/>
      <c r="AR6546" s="61"/>
      <c r="AS6546" s="61"/>
      <c r="AT6546" s="61"/>
      <c r="AU6546" s="1"/>
      <c r="AV6546" s="1"/>
      <c r="AW6546" s="1"/>
      <c r="AX6546" s="1"/>
    </row>
    <row r="6547" spans="4:50" hidden="1"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</row>
    <row r="6548" spans="4:50" hidden="1"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</row>
    <row r="6549" spans="4:50" hidden="1"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  <c r="AX6549" s="1"/>
    </row>
    <row r="6550" spans="4:50" hidden="1"/>
    <row r="6551" spans="4:50" hidden="1"/>
    <row r="6552" spans="4:50" hidden="1"/>
    <row r="6553" spans="4:50" hidden="1"/>
    <row r="6554" spans="4:50" hidden="1"/>
    <row r="6555" spans="4:50" hidden="1"/>
    <row r="6556" spans="4:50" hidden="1"/>
    <row r="6557" spans="4:50" hidden="1"/>
    <row r="6558" spans="4:50" hidden="1"/>
    <row r="6559" spans="4:50" hidden="1"/>
    <row r="6560" spans="4:50" hidden="1"/>
    <row r="6561" spans="2:50" hidden="1"/>
    <row r="6562" spans="2:50" hidden="1"/>
    <row r="6563" spans="2:50" hidden="1"/>
    <row r="6564" spans="2:50" hidden="1"/>
    <row r="6565" spans="2:50" hidden="1"/>
    <row r="6566" spans="2:50" hidden="1"/>
    <row r="6567" spans="2:50" hidden="1"/>
    <row r="6568" spans="2:50" hidden="1"/>
    <row r="6569" spans="2:50" hidden="1"/>
    <row r="6570" spans="2:50" hidden="1"/>
    <row r="6571" spans="2:50" ht="27" hidden="1" customHeight="1">
      <c r="D6571" s="62" t="s">
        <v>69</v>
      </c>
      <c r="E6571" s="62"/>
      <c r="F6571" s="62"/>
      <c r="G6571" s="62"/>
      <c r="H6571" s="62"/>
      <c r="I6571" s="62"/>
      <c r="J6571" s="62"/>
      <c r="K6571" s="62"/>
      <c r="L6571" s="62"/>
      <c r="M6571" s="62"/>
      <c r="N6571" s="62"/>
      <c r="O6571" s="62"/>
      <c r="P6571" s="62"/>
      <c r="Q6571" s="62"/>
      <c r="R6571" s="62"/>
      <c r="S6571" s="62"/>
      <c r="T6571" s="62"/>
      <c r="U6571" s="62"/>
      <c r="V6571" s="62"/>
      <c r="W6571" s="62"/>
      <c r="X6571" s="62"/>
      <c r="Y6571" s="62"/>
      <c r="Z6571" s="62"/>
      <c r="AA6571" s="62"/>
      <c r="AB6571" s="62"/>
      <c r="AC6571" s="62"/>
      <c r="AD6571" s="62"/>
      <c r="AE6571" s="62"/>
      <c r="AF6571" s="62"/>
      <c r="AG6571" s="62"/>
      <c r="AH6571" s="62"/>
      <c r="AI6571" s="62"/>
      <c r="AJ6571" s="62"/>
      <c r="AK6571" s="62"/>
      <c r="AL6571" s="62"/>
      <c r="AM6571" s="62"/>
      <c r="AN6571" s="62"/>
      <c r="AO6571" s="62"/>
      <c r="AP6571" s="62"/>
      <c r="AQ6571" s="62"/>
      <c r="AR6571" s="62"/>
      <c r="AS6571" s="62"/>
      <c r="AT6571" s="62"/>
      <c r="AU6571" s="62"/>
      <c r="AV6571" s="62"/>
      <c r="AW6571" s="62"/>
      <c r="AX6571" s="62"/>
    </row>
    <row r="6572" spans="2:50" ht="12.75" hidden="1" customHeight="1">
      <c r="D6572" s="60">
        <f>'Class 1-7 WorkSheet'!A6570</f>
        <v>0</v>
      </c>
      <c r="E6572" s="60"/>
      <c r="F6572" s="60"/>
      <c r="G6572" s="60"/>
      <c r="H6572" s="60"/>
      <c r="I6572" s="60"/>
      <c r="J6572" s="60"/>
      <c r="K6572" s="60"/>
      <c r="L6572" s="60"/>
      <c r="M6572" s="60"/>
      <c r="N6572" s="60"/>
      <c r="O6572" s="60"/>
      <c r="P6572" s="60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0"/>
      <c r="AC6572" s="60"/>
      <c r="AD6572" s="60"/>
      <c r="AE6572" s="60"/>
      <c r="AF6572" s="60"/>
      <c r="AG6572" s="60"/>
      <c r="AH6572" s="60"/>
      <c r="AI6572" s="60"/>
      <c r="AJ6572" s="60"/>
      <c r="AK6572" s="60"/>
      <c r="AL6572" s="60"/>
      <c r="AM6572" s="60"/>
      <c r="AN6572" s="60"/>
      <c r="AO6572" s="60"/>
      <c r="AP6572" s="60"/>
      <c r="AQ6572" s="60"/>
      <c r="AR6572" s="60"/>
      <c r="AS6572" s="60"/>
      <c r="AT6572" s="60"/>
      <c r="AU6572" s="60"/>
      <c r="AV6572" s="60"/>
      <c r="AW6572" s="60"/>
      <c r="AX6572" s="60"/>
    </row>
    <row r="6573" spans="2:50" ht="5.25" hidden="1" customHeight="1"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2:50" ht="31.5" hidden="1" customHeight="1">
      <c r="B6574" s="2"/>
      <c r="C6574" s="2"/>
      <c r="D6574" s="63" t="s">
        <v>45</v>
      </c>
      <c r="E6574" s="63"/>
      <c r="F6574" s="63"/>
      <c r="G6574" s="63"/>
      <c r="H6574" s="63"/>
      <c r="I6574" s="63"/>
      <c r="J6574" s="63"/>
      <c r="K6574" s="63"/>
      <c r="L6574" s="63"/>
      <c r="M6574" s="63"/>
      <c r="N6574" s="63"/>
      <c r="O6574" s="63"/>
      <c r="P6574" s="63"/>
      <c r="Q6574" s="63"/>
      <c r="R6574" s="63"/>
      <c r="S6574" s="63"/>
      <c r="T6574" s="63"/>
      <c r="U6574" s="63"/>
      <c r="V6574" s="63"/>
      <c r="W6574" s="63"/>
      <c r="X6574" s="63"/>
      <c r="Y6574" s="63"/>
      <c r="Z6574" s="63"/>
      <c r="AA6574" s="63"/>
      <c r="AB6574" s="63"/>
      <c r="AC6574" s="63"/>
      <c r="AD6574" s="63"/>
      <c r="AE6574" s="63"/>
      <c r="AF6574" s="63"/>
      <c r="AG6574" s="63"/>
      <c r="AH6574" s="63"/>
      <c r="AI6574" s="63"/>
      <c r="AJ6574" s="63"/>
      <c r="AK6574" s="63"/>
      <c r="AL6574" s="63"/>
      <c r="AM6574" s="63"/>
      <c r="AN6574" s="63"/>
      <c r="AO6574" s="63"/>
      <c r="AP6574" s="63"/>
      <c r="AQ6574" s="63"/>
      <c r="AR6574" s="63"/>
      <c r="AS6574" s="63"/>
      <c r="AT6574" s="63"/>
      <c r="AU6574" s="63"/>
      <c r="AV6574" s="63"/>
      <c r="AW6574" s="63"/>
      <c r="AX6574" s="63"/>
    </row>
    <row r="6575" spans="2:50" ht="21" hidden="1">
      <c r="D6575" s="65" t="s">
        <v>46</v>
      </c>
      <c r="E6575" s="65"/>
      <c r="F6575" s="65"/>
      <c r="G6575" s="65"/>
      <c r="H6575" s="65"/>
      <c r="I6575" s="65"/>
      <c r="J6575" s="65"/>
      <c r="K6575" s="65"/>
      <c r="L6575" s="65"/>
      <c r="M6575" s="65"/>
      <c r="N6575" s="65"/>
      <c r="O6575" s="65"/>
      <c r="P6575" s="65"/>
      <c r="Q6575" s="65"/>
      <c r="R6575" s="65"/>
      <c r="S6575" s="65"/>
      <c r="T6575" s="65"/>
      <c r="U6575" s="65"/>
      <c r="V6575" s="65"/>
      <c r="W6575" s="65"/>
      <c r="X6575" s="65"/>
      <c r="Y6575" s="65"/>
      <c r="Z6575" s="65"/>
      <c r="AA6575" s="65"/>
      <c r="AB6575" s="65"/>
      <c r="AC6575" s="65"/>
      <c r="AD6575" s="65"/>
      <c r="AE6575" s="65"/>
      <c r="AF6575" s="65"/>
      <c r="AG6575" s="65"/>
      <c r="AH6575" s="65"/>
      <c r="AI6575" s="65"/>
      <c r="AJ6575" s="65"/>
      <c r="AK6575" s="65"/>
      <c r="AL6575" s="65"/>
      <c r="AM6575" s="65"/>
      <c r="AN6575" s="65"/>
      <c r="AO6575" s="65"/>
      <c r="AP6575" s="65"/>
      <c r="AQ6575" s="65"/>
      <c r="AR6575" s="65"/>
      <c r="AS6575" s="65"/>
      <c r="AT6575" s="65"/>
      <c r="AU6575" s="65"/>
      <c r="AV6575" s="65"/>
      <c r="AW6575" s="65"/>
      <c r="AX6575" s="65"/>
    </row>
    <row r="6576" spans="2:50" ht="35.25" hidden="1" customHeight="1">
      <c r="D6576" s="62" t="s">
        <v>47</v>
      </c>
      <c r="E6576" s="62"/>
      <c r="F6576" s="62"/>
      <c r="G6576" s="62"/>
      <c r="H6576" s="62"/>
      <c r="I6576" s="62"/>
      <c r="J6576" s="62"/>
      <c r="K6576" s="62"/>
      <c r="L6576" s="62"/>
      <c r="M6576" s="62"/>
      <c r="N6576" s="62"/>
      <c r="O6576" s="62"/>
      <c r="P6576" s="62"/>
      <c r="Q6576" s="62"/>
      <c r="R6576" s="62"/>
      <c r="S6576" s="62"/>
      <c r="T6576" s="62"/>
      <c r="U6576" s="62"/>
      <c r="V6576" s="62"/>
      <c r="W6576" s="62"/>
      <c r="X6576" s="62"/>
      <c r="Y6576" s="62"/>
      <c r="Z6576" s="62"/>
      <c r="AA6576" s="62"/>
      <c r="AB6576" s="62"/>
      <c r="AC6576" s="62"/>
      <c r="AD6576" s="62"/>
      <c r="AE6576" s="62"/>
      <c r="AF6576" s="62"/>
      <c r="AG6576" s="62"/>
      <c r="AH6576" s="62"/>
      <c r="AI6576" s="62"/>
      <c r="AJ6576" s="62"/>
      <c r="AK6576" s="62"/>
      <c r="AL6576" s="62"/>
      <c r="AM6576" s="62"/>
      <c r="AN6576" s="62"/>
      <c r="AO6576" s="62"/>
      <c r="AP6576" s="62"/>
      <c r="AQ6576" s="62"/>
      <c r="AR6576" s="62"/>
      <c r="AS6576" s="62"/>
      <c r="AT6576" s="62"/>
      <c r="AU6576" s="62"/>
      <c r="AV6576" s="62"/>
      <c r="AW6576" s="62"/>
      <c r="AX6576" s="62"/>
    </row>
    <row r="6577" spans="4:50" ht="5.25" hidden="1" customHeight="1"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</row>
    <row r="6578" spans="4:50" ht="20.100000000000001" hidden="1" customHeight="1">
      <c r="D6578" s="60" t="s">
        <v>48</v>
      </c>
      <c r="E6578" s="60"/>
      <c r="F6578" s="60"/>
      <c r="G6578" s="60"/>
      <c r="H6578" s="60"/>
      <c r="I6578" s="60"/>
      <c r="J6578" s="60"/>
      <c r="K6578" s="60"/>
      <c r="L6578" s="60"/>
      <c r="M6578" s="60"/>
      <c r="N6578" s="64"/>
      <c r="O6578" s="56">
        <v>301</v>
      </c>
      <c r="P6578" s="57"/>
      <c r="Q6578" s="57"/>
      <c r="R6578" s="57"/>
      <c r="S6578" s="57"/>
      <c r="T6578" s="57"/>
      <c r="U6578" s="57"/>
      <c r="V6578" s="58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</row>
    <row r="6579" spans="4:50" ht="7.5" hidden="1" customHeight="1"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  <c r="AX6579" s="1"/>
    </row>
    <row r="6580" spans="4:50" ht="20.100000000000001" hidden="1" customHeight="1">
      <c r="D6580" s="1"/>
      <c r="E6580" s="1"/>
      <c r="F6580" s="1"/>
      <c r="G6580" s="1"/>
      <c r="H6580" s="1"/>
      <c r="I6580" s="1"/>
      <c r="J6580" s="1"/>
      <c r="K6580" s="1"/>
      <c r="L6580" s="1"/>
      <c r="M6580" s="1" t="s">
        <v>49</v>
      </c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56" t="e">
        <f>VLOOKUP(O6578,'Class 1-7 WorkSheet'!B6572:J6767,4,FALSE)</f>
        <v>#N/A</v>
      </c>
      <c r="AF6580" s="57"/>
      <c r="AG6580" s="57"/>
      <c r="AH6580" s="57"/>
      <c r="AI6580" s="57"/>
      <c r="AJ6580" s="57"/>
      <c r="AK6580" s="57"/>
      <c r="AL6580" s="57"/>
      <c r="AM6580" s="57"/>
      <c r="AN6580" s="57"/>
      <c r="AO6580" s="57"/>
      <c r="AP6580" s="57"/>
      <c r="AQ6580" s="57"/>
      <c r="AR6580" s="57"/>
      <c r="AS6580" s="57"/>
      <c r="AT6580" s="57"/>
      <c r="AU6580" s="57"/>
      <c r="AV6580" s="57"/>
      <c r="AW6580" s="57"/>
      <c r="AX6580" s="58"/>
    </row>
    <row r="6581" spans="4:50" ht="6.75" hidden="1" customHeight="1"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  <c r="AX6581" s="1"/>
    </row>
    <row r="6582" spans="4:50" ht="20.100000000000001" hidden="1" customHeight="1">
      <c r="D6582" s="1" t="s">
        <v>53</v>
      </c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56" t="e">
        <f>VLOOKUP(O6578,'Class 1-7 WorkSheet'!B6572:J6584,6,FALSE)</f>
        <v>#N/A</v>
      </c>
      <c r="Y6582" s="57"/>
      <c r="Z6582" s="57"/>
      <c r="AA6582" s="57"/>
      <c r="AB6582" s="57"/>
      <c r="AC6582" s="57"/>
      <c r="AD6582" s="57"/>
      <c r="AE6582" s="57"/>
      <c r="AF6582" s="57"/>
      <c r="AG6582" s="57"/>
      <c r="AH6582" s="57"/>
      <c r="AI6582" s="57"/>
      <c r="AJ6582" s="57"/>
      <c r="AK6582" s="57"/>
      <c r="AL6582" s="57"/>
      <c r="AM6582" s="57"/>
      <c r="AN6582" s="58"/>
      <c r="AO6582" s="1"/>
      <c r="AP6582" s="1" t="s">
        <v>57</v>
      </c>
      <c r="AQ6582" s="1"/>
      <c r="AR6582" s="1"/>
      <c r="AS6582" s="1"/>
      <c r="AT6582" s="1"/>
      <c r="AU6582" s="1"/>
      <c r="AV6582" s="1"/>
      <c r="AW6582" s="1"/>
      <c r="AX6582" s="1"/>
    </row>
    <row r="6583" spans="4:50" ht="5.25" hidden="1" customHeight="1"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</row>
    <row r="6584" spans="4:50" ht="20.100000000000001" hidden="1" customHeight="1">
      <c r="D6584" s="1" t="s">
        <v>54</v>
      </c>
      <c r="E6584" s="1"/>
      <c r="F6584" s="1"/>
      <c r="G6584" s="56" t="e">
        <f>VLOOKUP(O6578,'Class 1-7 WorkSheet'!B6572:J6584,5,FALSE)</f>
        <v>#N/A</v>
      </c>
      <c r="H6584" s="57"/>
      <c r="I6584" s="57"/>
      <c r="J6584" s="57"/>
      <c r="K6584" s="57"/>
      <c r="L6584" s="57"/>
      <c r="M6584" s="57"/>
      <c r="N6584" s="57"/>
      <c r="O6584" s="57"/>
      <c r="P6584" s="57"/>
      <c r="Q6584" s="57"/>
      <c r="R6584" s="57"/>
      <c r="S6584" s="57"/>
      <c r="T6584" s="57"/>
      <c r="U6584" s="57"/>
      <c r="V6584" s="57"/>
      <c r="W6584" s="57"/>
      <c r="X6584" s="57"/>
      <c r="Y6584" s="57"/>
      <c r="Z6584" s="58"/>
      <c r="AA6584" s="1" t="s">
        <v>58</v>
      </c>
      <c r="AB6584" s="1"/>
      <c r="AC6584" s="1"/>
      <c r="AD6584" s="1"/>
      <c r="AE6584" s="1"/>
      <c r="AF6584" s="1"/>
      <c r="AG6584" s="1"/>
      <c r="AH6584" s="1"/>
      <c r="AI6584" s="1"/>
      <c r="AJ6584" s="1"/>
      <c r="AK6584" s="1" t="s">
        <v>55</v>
      </c>
      <c r="AL6584" s="1"/>
      <c r="AM6584" s="1"/>
      <c r="AN6584" s="1"/>
      <c r="AO6584" s="1"/>
      <c r="AP6584" s="1"/>
      <c r="AQ6584" s="66" t="e">
        <f>VLOOKUP(O6578,'Class 1-7 WorkSheet'!B6572:J6584,9,FALSE)</f>
        <v>#N/A</v>
      </c>
      <c r="AR6584" s="67"/>
      <c r="AS6584" s="67"/>
      <c r="AT6584" s="67"/>
      <c r="AU6584" s="67"/>
      <c r="AV6584" s="67"/>
      <c r="AW6584" s="67"/>
      <c r="AX6584" s="68"/>
    </row>
    <row r="6585" spans="4:50" ht="6" hidden="1" customHeight="1"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  <c r="AX6585" s="1"/>
    </row>
    <row r="6586" spans="4:50" ht="20.100000000000001" hidden="1" customHeight="1">
      <c r="D6586" s="1" t="s">
        <v>50</v>
      </c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56">
        <f>'Class 1-7 WorkSheet'!D6569</f>
        <v>0</v>
      </c>
      <c r="P6586" s="57"/>
      <c r="Q6586" s="57"/>
      <c r="R6586" s="57"/>
      <c r="S6586" s="57"/>
      <c r="T6586" s="57"/>
      <c r="U6586" s="57"/>
      <c r="V6586" s="57"/>
      <c r="W6586" s="57"/>
      <c r="X6586" s="57"/>
      <c r="Y6586" s="57"/>
      <c r="Z6586" s="57"/>
      <c r="AA6586" s="57"/>
      <c r="AB6586" s="57"/>
      <c r="AC6586" s="57"/>
      <c r="AD6586" s="57"/>
      <c r="AE6586" s="57"/>
      <c r="AF6586" s="57"/>
      <c r="AG6586" s="57"/>
      <c r="AH6586" s="57"/>
      <c r="AI6586" s="58"/>
      <c r="AJ6586" s="1" t="s">
        <v>56</v>
      </c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56" t="e">
        <f>VLOOKUP(O6578,'Class 1-7 WorkSheet'!B6572:J6767,3,FALSE)</f>
        <v>#N/A</v>
      </c>
      <c r="AW6586" s="57"/>
      <c r="AX6586" s="58"/>
    </row>
    <row r="6587" spans="4:50" ht="6" hidden="1" customHeight="1"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  <c r="AX6587" s="1"/>
    </row>
    <row r="6588" spans="4:50" ht="20.100000000000001" hidden="1" customHeight="1">
      <c r="D6588" s="1" t="s">
        <v>52</v>
      </c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  <c r="AX6588" s="1"/>
    </row>
    <row r="6589" spans="4:50" ht="6" hidden="1" customHeight="1"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</row>
    <row r="6590" spans="4:50" ht="20.100000000000001" hidden="1" customHeight="1">
      <c r="D6590" s="1"/>
      <c r="E6590" s="1"/>
      <c r="F6590" s="1"/>
      <c r="G6590" s="1"/>
      <c r="H6590" s="1"/>
      <c r="I6590" s="1"/>
      <c r="J6590" s="1" t="s">
        <v>62</v>
      </c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56" t="e">
        <f>VLOOKUP(O6578,'Class 1-7 WorkSheet'!B6572:J6767,2,FALSE)</f>
        <v>#N/A</v>
      </c>
      <c r="V6590" s="57"/>
      <c r="W6590" s="58"/>
      <c r="X6590" s="1" t="s">
        <v>59</v>
      </c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</row>
    <row r="6591" spans="4:50" ht="5.25" hidden="1" customHeight="1"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3"/>
      <c r="V6591" s="3"/>
      <c r="W6591" s="3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  <c r="AX6591" s="1"/>
    </row>
    <row r="6592" spans="4:50" ht="20.100000000000001" hidden="1" customHeight="1">
      <c r="D6592" s="1" t="s">
        <v>51</v>
      </c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</row>
    <row r="6593" spans="4:50" ht="17.25" hidden="1" customHeight="1"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  <c r="AX6593" s="1"/>
    </row>
    <row r="6594" spans="4:50" ht="20.100000000000001" hidden="1" customHeight="1">
      <c r="D6594" s="1" t="s">
        <v>60</v>
      </c>
      <c r="E6594" s="1"/>
      <c r="F6594" s="1"/>
      <c r="G6594" s="1"/>
      <c r="H6594" s="1"/>
      <c r="I6594" s="60"/>
      <c r="J6594" s="60"/>
      <c r="K6594" s="60"/>
      <c r="L6594" s="60"/>
      <c r="M6594" s="60"/>
      <c r="N6594" s="60"/>
      <c r="O6594" s="60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61" t="s">
        <v>61</v>
      </c>
      <c r="AH6594" s="61"/>
      <c r="AI6594" s="61"/>
      <c r="AJ6594" s="61"/>
      <c r="AK6594" s="61"/>
      <c r="AL6594" s="61"/>
      <c r="AM6594" s="61"/>
      <c r="AN6594" s="61"/>
      <c r="AO6594" s="61"/>
      <c r="AP6594" s="61"/>
      <c r="AQ6594" s="61"/>
      <c r="AR6594" s="61"/>
      <c r="AS6594" s="61"/>
      <c r="AT6594" s="61"/>
      <c r="AU6594" s="1"/>
      <c r="AV6594" s="1"/>
      <c r="AW6594" s="1"/>
      <c r="AX6594" s="1"/>
    </row>
    <row r="6595" spans="4:50" hidden="1"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61"/>
      <c r="AH6595" s="61"/>
      <c r="AI6595" s="61"/>
      <c r="AJ6595" s="61"/>
      <c r="AK6595" s="61"/>
      <c r="AL6595" s="61"/>
      <c r="AM6595" s="61"/>
      <c r="AN6595" s="61"/>
      <c r="AO6595" s="61"/>
      <c r="AP6595" s="61"/>
      <c r="AQ6595" s="61"/>
      <c r="AR6595" s="61"/>
      <c r="AS6595" s="61"/>
      <c r="AT6595" s="61"/>
      <c r="AU6595" s="1"/>
      <c r="AV6595" s="1"/>
      <c r="AW6595" s="1"/>
      <c r="AX6595" s="1"/>
    </row>
    <row r="6596" spans="4:50" hidden="1"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</row>
    <row r="6597" spans="4:50" hidden="1"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  <c r="AX6597" s="1"/>
    </row>
    <row r="6598" spans="4:50" hidden="1"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</row>
    <row r="6599" spans="4:50" hidden="1"/>
    <row r="6600" spans="4:50" hidden="1"/>
    <row r="6601" spans="4:50" hidden="1"/>
    <row r="6602" spans="4:50" hidden="1"/>
    <row r="6603" spans="4:50" hidden="1"/>
    <row r="6604" spans="4:50" hidden="1"/>
    <row r="6605" spans="4:50" hidden="1"/>
    <row r="6606" spans="4:50" hidden="1"/>
    <row r="6607" spans="4:50" hidden="1"/>
    <row r="6608" spans="4:50" hidden="1"/>
    <row r="6609" spans="2:50" hidden="1"/>
    <row r="6610" spans="2:50" hidden="1"/>
    <row r="6611" spans="2:50" hidden="1"/>
    <row r="6612" spans="2:50" hidden="1"/>
    <row r="6613" spans="2:50" hidden="1"/>
    <row r="6614" spans="2:50" hidden="1"/>
    <row r="6615" spans="2:50" hidden="1"/>
    <row r="6616" spans="2:50" hidden="1"/>
    <row r="6617" spans="2:50" hidden="1"/>
    <row r="6618" spans="2:50" hidden="1"/>
    <row r="6619" spans="2:50" hidden="1"/>
    <row r="6620" spans="2:50" ht="27" hidden="1" customHeight="1">
      <c r="D6620" s="62" t="s">
        <v>69</v>
      </c>
      <c r="E6620" s="62"/>
      <c r="F6620" s="62"/>
      <c r="G6620" s="62"/>
      <c r="H6620" s="62"/>
      <c r="I6620" s="62"/>
      <c r="J6620" s="62"/>
      <c r="K6620" s="62"/>
      <c r="L6620" s="62"/>
      <c r="M6620" s="62"/>
      <c r="N6620" s="62"/>
      <c r="O6620" s="62"/>
      <c r="P6620" s="62"/>
      <c r="Q6620" s="62"/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2"/>
      <c r="AC6620" s="62"/>
      <c r="AD6620" s="62"/>
      <c r="AE6620" s="62"/>
      <c r="AF6620" s="62"/>
      <c r="AG6620" s="62"/>
      <c r="AH6620" s="62"/>
      <c r="AI6620" s="62"/>
      <c r="AJ6620" s="62"/>
      <c r="AK6620" s="62"/>
      <c r="AL6620" s="62"/>
      <c r="AM6620" s="62"/>
      <c r="AN6620" s="62"/>
      <c r="AO6620" s="62"/>
      <c r="AP6620" s="62"/>
      <c r="AQ6620" s="62"/>
      <c r="AR6620" s="62"/>
      <c r="AS6620" s="62"/>
      <c r="AT6620" s="62"/>
      <c r="AU6620" s="62"/>
      <c r="AV6620" s="62"/>
      <c r="AW6620" s="62"/>
      <c r="AX6620" s="62"/>
    </row>
    <row r="6621" spans="2:50" ht="12.75" hidden="1" customHeight="1">
      <c r="D6621" s="60">
        <f>'Class 1-7 WorkSheet'!A6619</f>
        <v>0</v>
      </c>
      <c r="E6621" s="60"/>
      <c r="F6621" s="60"/>
      <c r="G6621" s="60"/>
      <c r="H6621" s="60"/>
      <c r="I6621" s="60"/>
      <c r="J6621" s="60"/>
      <c r="K6621" s="60"/>
      <c r="L6621" s="60"/>
      <c r="M6621" s="60"/>
      <c r="N6621" s="60"/>
      <c r="O6621" s="60"/>
      <c r="P6621" s="60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0"/>
      <c r="AC6621" s="60"/>
      <c r="AD6621" s="60"/>
      <c r="AE6621" s="60"/>
      <c r="AF6621" s="60"/>
      <c r="AG6621" s="60"/>
      <c r="AH6621" s="60"/>
      <c r="AI6621" s="60"/>
      <c r="AJ6621" s="60"/>
      <c r="AK6621" s="60"/>
      <c r="AL6621" s="60"/>
      <c r="AM6621" s="60"/>
      <c r="AN6621" s="60"/>
      <c r="AO6621" s="60"/>
      <c r="AP6621" s="60"/>
      <c r="AQ6621" s="60"/>
      <c r="AR6621" s="60"/>
      <c r="AS6621" s="60"/>
      <c r="AT6621" s="60"/>
      <c r="AU6621" s="60"/>
      <c r="AV6621" s="60"/>
      <c r="AW6621" s="60"/>
      <c r="AX6621" s="60"/>
    </row>
    <row r="6622" spans="2:50" ht="5.25" hidden="1" customHeight="1"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2:50" ht="31.5" hidden="1" customHeight="1">
      <c r="B6623" s="2"/>
      <c r="C6623" s="2"/>
      <c r="D6623" s="63" t="s">
        <v>45</v>
      </c>
      <c r="E6623" s="63"/>
      <c r="F6623" s="63"/>
      <c r="G6623" s="63"/>
      <c r="H6623" s="63"/>
      <c r="I6623" s="63"/>
      <c r="J6623" s="63"/>
      <c r="K6623" s="63"/>
      <c r="L6623" s="63"/>
      <c r="M6623" s="63"/>
      <c r="N6623" s="63"/>
      <c r="O6623" s="63"/>
      <c r="P6623" s="63"/>
      <c r="Q6623" s="63"/>
      <c r="R6623" s="63"/>
      <c r="S6623" s="63"/>
      <c r="T6623" s="63"/>
      <c r="U6623" s="63"/>
      <c r="V6623" s="63"/>
      <c r="W6623" s="63"/>
      <c r="X6623" s="63"/>
      <c r="Y6623" s="63"/>
      <c r="Z6623" s="63"/>
      <c r="AA6623" s="63"/>
      <c r="AB6623" s="63"/>
      <c r="AC6623" s="63"/>
      <c r="AD6623" s="63"/>
      <c r="AE6623" s="63"/>
      <c r="AF6623" s="63"/>
      <c r="AG6623" s="63"/>
      <c r="AH6623" s="63"/>
      <c r="AI6623" s="63"/>
      <c r="AJ6623" s="63"/>
      <c r="AK6623" s="63"/>
      <c r="AL6623" s="63"/>
      <c r="AM6623" s="63"/>
      <c r="AN6623" s="63"/>
      <c r="AO6623" s="63"/>
      <c r="AP6623" s="63"/>
      <c r="AQ6623" s="63"/>
      <c r="AR6623" s="63"/>
      <c r="AS6623" s="63"/>
      <c r="AT6623" s="63"/>
      <c r="AU6623" s="63"/>
      <c r="AV6623" s="63"/>
      <c r="AW6623" s="63"/>
      <c r="AX6623" s="63"/>
    </row>
    <row r="6624" spans="2:50" ht="21" hidden="1">
      <c r="D6624" s="65" t="s">
        <v>46</v>
      </c>
      <c r="E6624" s="65"/>
      <c r="F6624" s="65"/>
      <c r="G6624" s="65"/>
      <c r="H6624" s="65"/>
      <c r="I6624" s="65"/>
      <c r="J6624" s="65"/>
      <c r="K6624" s="65"/>
      <c r="L6624" s="65"/>
      <c r="M6624" s="65"/>
      <c r="N6624" s="65"/>
      <c r="O6624" s="65"/>
      <c r="P6624" s="65"/>
      <c r="Q6624" s="65"/>
      <c r="R6624" s="65"/>
      <c r="S6624" s="65"/>
      <c r="T6624" s="65"/>
      <c r="U6624" s="65"/>
      <c r="V6624" s="65"/>
      <c r="W6624" s="65"/>
      <c r="X6624" s="65"/>
      <c r="Y6624" s="65"/>
      <c r="Z6624" s="65"/>
      <c r="AA6624" s="65"/>
      <c r="AB6624" s="65"/>
      <c r="AC6624" s="65"/>
      <c r="AD6624" s="65"/>
      <c r="AE6624" s="65"/>
      <c r="AF6624" s="65"/>
      <c r="AG6624" s="65"/>
      <c r="AH6624" s="65"/>
      <c r="AI6624" s="65"/>
      <c r="AJ6624" s="65"/>
      <c r="AK6624" s="65"/>
      <c r="AL6624" s="65"/>
      <c r="AM6624" s="65"/>
      <c r="AN6624" s="65"/>
      <c r="AO6624" s="65"/>
      <c r="AP6624" s="65"/>
      <c r="AQ6624" s="65"/>
      <c r="AR6624" s="65"/>
      <c r="AS6624" s="65"/>
      <c r="AT6624" s="65"/>
      <c r="AU6624" s="65"/>
      <c r="AV6624" s="65"/>
      <c r="AW6624" s="65"/>
      <c r="AX6624" s="65"/>
    </row>
    <row r="6625" spans="4:50" ht="35.25" hidden="1" customHeight="1">
      <c r="D6625" s="62" t="s">
        <v>47</v>
      </c>
      <c r="E6625" s="62"/>
      <c r="F6625" s="62"/>
      <c r="G6625" s="62"/>
      <c r="H6625" s="62"/>
      <c r="I6625" s="62"/>
      <c r="J6625" s="62"/>
      <c r="K6625" s="62"/>
      <c r="L6625" s="62"/>
      <c r="M6625" s="62"/>
      <c r="N6625" s="62"/>
      <c r="O6625" s="62"/>
      <c r="P6625" s="62"/>
      <c r="Q6625" s="62"/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2"/>
      <c r="AC6625" s="62"/>
      <c r="AD6625" s="62"/>
      <c r="AE6625" s="62"/>
      <c r="AF6625" s="62"/>
      <c r="AG6625" s="62"/>
      <c r="AH6625" s="62"/>
      <c r="AI6625" s="62"/>
      <c r="AJ6625" s="62"/>
      <c r="AK6625" s="62"/>
      <c r="AL6625" s="62"/>
      <c r="AM6625" s="62"/>
      <c r="AN6625" s="62"/>
      <c r="AO6625" s="62"/>
      <c r="AP6625" s="62"/>
      <c r="AQ6625" s="62"/>
      <c r="AR6625" s="62"/>
      <c r="AS6625" s="62"/>
      <c r="AT6625" s="62"/>
      <c r="AU6625" s="62"/>
      <c r="AV6625" s="62"/>
      <c r="AW6625" s="62"/>
      <c r="AX6625" s="62"/>
    </row>
    <row r="6626" spans="4:50" ht="5.25" hidden="1" customHeight="1"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</row>
    <row r="6627" spans="4:50" ht="20.100000000000001" hidden="1" customHeight="1">
      <c r="D6627" s="60" t="s">
        <v>48</v>
      </c>
      <c r="E6627" s="60"/>
      <c r="F6627" s="60"/>
      <c r="G6627" s="60"/>
      <c r="H6627" s="60"/>
      <c r="I6627" s="60"/>
      <c r="J6627" s="60"/>
      <c r="K6627" s="60"/>
      <c r="L6627" s="60"/>
      <c r="M6627" s="60"/>
      <c r="N6627" s="64"/>
      <c r="O6627" s="56">
        <v>301</v>
      </c>
      <c r="P6627" s="57"/>
      <c r="Q6627" s="57"/>
      <c r="R6627" s="57"/>
      <c r="S6627" s="57"/>
      <c r="T6627" s="57"/>
      <c r="U6627" s="57"/>
      <c r="V6627" s="58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  <c r="AX6627" s="1"/>
    </row>
    <row r="6628" spans="4:50" ht="7.5" hidden="1" customHeight="1"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</row>
    <row r="6629" spans="4:50" ht="20.100000000000001" hidden="1" customHeight="1">
      <c r="D6629" s="1"/>
      <c r="E6629" s="1"/>
      <c r="F6629" s="1"/>
      <c r="G6629" s="1"/>
      <c r="H6629" s="1"/>
      <c r="I6629" s="1"/>
      <c r="J6629" s="1"/>
      <c r="K6629" s="1"/>
      <c r="L6629" s="1"/>
      <c r="M6629" s="1" t="s">
        <v>49</v>
      </c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56" t="e">
        <f>VLOOKUP(O6627,'Class 1-7 WorkSheet'!B6621:J6816,4,FALSE)</f>
        <v>#N/A</v>
      </c>
      <c r="AF6629" s="57"/>
      <c r="AG6629" s="57"/>
      <c r="AH6629" s="57"/>
      <c r="AI6629" s="57"/>
      <c r="AJ6629" s="57"/>
      <c r="AK6629" s="57"/>
      <c r="AL6629" s="57"/>
      <c r="AM6629" s="57"/>
      <c r="AN6629" s="57"/>
      <c r="AO6629" s="57"/>
      <c r="AP6629" s="57"/>
      <c r="AQ6629" s="57"/>
      <c r="AR6629" s="57"/>
      <c r="AS6629" s="57"/>
      <c r="AT6629" s="57"/>
      <c r="AU6629" s="57"/>
      <c r="AV6629" s="57"/>
      <c r="AW6629" s="57"/>
      <c r="AX6629" s="58"/>
    </row>
    <row r="6630" spans="4:50" ht="6.75" hidden="1" customHeight="1"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  <c r="AX6630" s="1"/>
    </row>
    <row r="6631" spans="4:50" ht="20.100000000000001" hidden="1" customHeight="1">
      <c r="D6631" s="1" t="s">
        <v>53</v>
      </c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56" t="e">
        <f>VLOOKUP(O6627,'Class 1-7 WorkSheet'!B6621:J6633,6,FALSE)</f>
        <v>#N/A</v>
      </c>
      <c r="Y6631" s="57"/>
      <c r="Z6631" s="57"/>
      <c r="AA6631" s="57"/>
      <c r="AB6631" s="57"/>
      <c r="AC6631" s="57"/>
      <c r="AD6631" s="57"/>
      <c r="AE6631" s="57"/>
      <c r="AF6631" s="57"/>
      <c r="AG6631" s="57"/>
      <c r="AH6631" s="57"/>
      <c r="AI6631" s="57"/>
      <c r="AJ6631" s="57"/>
      <c r="AK6631" s="57"/>
      <c r="AL6631" s="57"/>
      <c r="AM6631" s="57"/>
      <c r="AN6631" s="58"/>
      <c r="AO6631" s="1"/>
      <c r="AP6631" s="1" t="s">
        <v>57</v>
      </c>
      <c r="AQ6631" s="1"/>
      <c r="AR6631" s="1"/>
      <c r="AS6631" s="1"/>
      <c r="AT6631" s="1"/>
      <c r="AU6631" s="1"/>
      <c r="AV6631" s="1"/>
      <c r="AW6631" s="1"/>
      <c r="AX6631" s="1"/>
    </row>
    <row r="6632" spans="4:50" ht="5.25" hidden="1" customHeight="1"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</row>
    <row r="6633" spans="4:50" ht="20.100000000000001" hidden="1" customHeight="1">
      <c r="D6633" s="1" t="s">
        <v>54</v>
      </c>
      <c r="E6633" s="1"/>
      <c r="F6633" s="1"/>
      <c r="G6633" s="56" t="e">
        <f>VLOOKUP(O6627,'Class 1-7 WorkSheet'!B6621:J6633,5,FALSE)</f>
        <v>#N/A</v>
      </c>
      <c r="H6633" s="57"/>
      <c r="I6633" s="57"/>
      <c r="J6633" s="57"/>
      <c r="K6633" s="57"/>
      <c r="L6633" s="57"/>
      <c r="M6633" s="57"/>
      <c r="N6633" s="57"/>
      <c r="O6633" s="57"/>
      <c r="P6633" s="57"/>
      <c r="Q6633" s="57"/>
      <c r="R6633" s="57"/>
      <c r="S6633" s="57"/>
      <c r="T6633" s="57"/>
      <c r="U6633" s="57"/>
      <c r="V6633" s="57"/>
      <c r="W6633" s="57"/>
      <c r="X6633" s="57"/>
      <c r="Y6633" s="57"/>
      <c r="Z6633" s="58"/>
      <c r="AA6633" s="1" t="s">
        <v>58</v>
      </c>
      <c r="AB6633" s="1"/>
      <c r="AC6633" s="1"/>
      <c r="AD6633" s="1"/>
      <c r="AE6633" s="1"/>
      <c r="AF6633" s="1"/>
      <c r="AG6633" s="1"/>
      <c r="AH6633" s="1"/>
      <c r="AI6633" s="1"/>
      <c r="AJ6633" s="1"/>
      <c r="AK6633" s="1" t="s">
        <v>55</v>
      </c>
      <c r="AL6633" s="1"/>
      <c r="AM6633" s="1"/>
      <c r="AN6633" s="1"/>
      <c r="AO6633" s="1"/>
      <c r="AP6633" s="1"/>
      <c r="AQ6633" s="66" t="e">
        <f>VLOOKUP(O6627,'Class 1-7 WorkSheet'!B6621:J6633,9,FALSE)</f>
        <v>#N/A</v>
      </c>
      <c r="AR6633" s="67"/>
      <c r="AS6633" s="67"/>
      <c r="AT6633" s="67"/>
      <c r="AU6633" s="67"/>
      <c r="AV6633" s="67"/>
      <c r="AW6633" s="67"/>
      <c r="AX6633" s="68"/>
    </row>
    <row r="6634" spans="4:50" ht="6" hidden="1" customHeight="1"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</row>
    <row r="6635" spans="4:50" ht="20.100000000000001" hidden="1" customHeight="1">
      <c r="D6635" s="1" t="s">
        <v>50</v>
      </c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56">
        <f>'Class 1-7 WorkSheet'!D6618</f>
        <v>0</v>
      </c>
      <c r="P6635" s="57"/>
      <c r="Q6635" s="57"/>
      <c r="R6635" s="57"/>
      <c r="S6635" s="57"/>
      <c r="T6635" s="57"/>
      <c r="U6635" s="57"/>
      <c r="V6635" s="57"/>
      <c r="W6635" s="57"/>
      <c r="X6635" s="57"/>
      <c r="Y6635" s="57"/>
      <c r="Z6635" s="57"/>
      <c r="AA6635" s="57"/>
      <c r="AB6635" s="57"/>
      <c r="AC6635" s="57"/>
      <c r="AD6635" s="57"/>
      <c r="AE6635" s="57"/>
      <c r="AF6635" s="57"/>
      <c r="AG6635" s="57"/>
      <c r="AH6635" s="57"/>
      <c r="AI6635" s="58"/>
      <c r="AJ6635" s="1" t="s">
        <v>56</v>
      </c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56" t="e">
        <f>VLOOKUP(O6627,'Class 1-7 WorkSheet'!B6621:J6816,3,FALSE)</f>
        <v>#N/A</v>
      </c>
      <c r="AW6635" s="57"/>
      <c r="AX6635" s="58"/>
    </row>
    <row r="6636" spans="4:50" ht="6" hidden="1" customHeight="1"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  <c r="AX6636" s="1"/>
    </row>
    <row r="6637" spans="4:50" ht="20.100000000000001" hidden="1" customHeight="1">
      <c r="D6637" s="1" t="s">
        <v>52</v>
      </c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</row>
    <row r="6638" spans="4:50" ht="6" hidden="1" customHeight="1"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</row>
    <row r="6639" spans="4:50" ht="20.100000000000001" hidden="1" customHeight="1">
      <c r="D6639" s="1"/>
      <c r="E6639" s="1"/>
      <c r="F6639" s="1"/>
      <c r="G6639" s="1"/>
      <c r="H6639" s="1"/>
      <c r="I6639" s="1"/>
      <c r="J6639" s="1" t="s">
        <v>62</v>
      </c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56" t="e">
        <f>VLOOKUP(O6627,'Class 1-7 WorkSheet'!B6621:J6816,2,FALSE)</f>
        <v>#N/A</v>
      </c>
      <c r="V6639" s="57"/>
      <c r="W6639" s="58"/>
      <c r="X6639" s="1" t="s">
        <v>59</v>
      </c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  <c r="AX6639" s="1"/>
    </row>
    <row r="6640" spans="4:50" ht="5.25" hidden="1" customHeight="1"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3"/>
      <c r="V6640" s="3"/>
      <c r="W6640" s="3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</row>
    <row r="6641" spans="4:50" ht="20.100000000000001" hidden="1" customHeight="1">
      <c r="D6641" s="1" t="s">
        <v>51</v>
      </c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</row>
    <row r="6642" spans="4:50" ht="17.25" hidden="1" customHeight="1"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</row>
    <row r="6643" spans="4:50" ht="20.100000000000001" hidden="1" customHeight="1">
      <c r="D6643" s="1" t="s">
        <v>60</v>
      </c>
      <c r="E6643" s="1"/>
      <c r="F6643" s="1"/>
      <c r="G6643" s="1"/>
      <c r="H6643" s="1"/>
      <c r="I6643" s="60"/>
      <c r="J6643" s="60"/>
      <c r="K6643" s="60"/>
      <c r="L6643" s="60"/>
      <c r="M6643" s="60"/>
      <c r="N6643" s="60"/>
      <c r="O6643" s="60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61" t="s">
        <v>61</v>
      </c>
      <c r="AH6643" s="61"/>
      <c r="AI6643" s="61"/>
      <c r="AJ6643" s="61"/>
      <c r="AK6643" s="61"/>
      <c r="AL6643" s="61"/>
      <c r="AM6643" s="61"/>
      <c r="AN6643" s="61"/>
      <c r="AO6643" s="61"/>
      <c r="AP6643" s="61"/>
      <c r="AQ6643" s="61"/>
      <c r="AR6643" s="61"/>
      <c r="AS6643" s="61"/>
      <c r="AT6643" s="61"/>
      <c r="AU6643" s="1"/>
      <c r="AV6643" s="1"/>
      <c r="AW6643" s="1"/>
      <c r="AX6643" s="1"/>
    </row>
    <row r="6644" spans="4:50" hidden="1"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61"/>
      <c r="AH6644" s="61"/>
      <c r="AI6644" s="61"/>
      <c r="AJ6644" s="61"/>
      <c r="AK6644" s="61"/>
      <c r="AL6644" s="61"/>
      <c r="AM6644" s="61"/>
      <c r="AN6644" s="61"/>
      <c r="AO6644" s="61"/>
      <c r="AP6644" s="61"/>
      <c r="AQ6644" s="61"/>
      <c r="AR6644" s="61"/>
      <c r="AS6644" s="61"/>
      <c r="AT6644" s="61"/>
      <c r="AU6644" s="1"/>
      <c r="AV6644" s="1"/>
      <c r="AW6644" s="1"/>
      <c r="AX6644" s="1"/>
    </row>
    <row r="6645" spans="4:50" hidden="1"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  <c r="AX6645" s="1"/>
    </row>
    <row r="6646" spans="4:50" hidden="1"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</row>
    <row r="6647" spans="4:50" hidden="1"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  <c r="AX6647" s="1"/>
    </row>
    <row r="6648" spans="4:50" hidden="1"/>
    <row r="6649" spans="4:50" hidden="1"/>
    <row r="6650" spans="4:50" hidden="1"/>
    <row r="6651" spans="4:50" hidden="1"/>
    <row r="6652" spans="4:50" hidden="1"/>
    <row r="6653" spans="4:50" hidden="1"/>
    <row r="6654" spans="4:50" hidden="1"/>
    <row r="6655" spans="4:50" hidden="1"/>
    <row r="6656" spans="4:50" hidden="1"/>
    <row r="6657" spans="2:50" hidden="1"/>
    <row r="6658" spans="2:50" hidden="1"/>
    <row r="6659" spans="2:50" hidden="1"/>
    <row r="6660" spans="2:50" hidden="1"/>
    <row r="6661" spans="2:50" hidden="1"/>
    <row r="6662" spans="2:50" hidden="1"/>
    <row r="6663" spans="2:50" hidden="1"/>
    <row r="6664" spans="2:50" hidden="1"/>
    <row r="6665" spans="2:50" hidden="1"/>
    <row r="6666" spans="2:50" hidden="1"/>
    <row r="6667" spans="2:50" hidden="1"/>
    <row r="6668" spans="2:50" hidden="1"/>
    <row r="6669" spans="2:50" ht="27" hidden="1" customHeight="1">
      <c r="D6669" s="62" t="s">
        <v>69</v>
      </c>
      <c r="E6669" s="62"/>
      <c r="F6669" s="62"/>
      <c r="G6669" s="62"/>
      <c r="H6669" s="62"/>
      <c r="I6669" s="62"/>
      <c r="J6669" s="62"/>
      <c r="K6669" s="62"/>
      <c r="L6669" s="62"/>
      <c r="M6669" s="62"/>
      <c r="N6669" s="62"/>
      <c r="O6669" s="62"/>
      <c r="P6669" s="62"/>
      <c r="Q6669" s="62"/>
      <c r="R6669" s="62"/>
      <c r="S6669" s="62"/>
      <c r="T6669" s="62"/>
      <c r="U6669" s="62"/>
      <c r="V6669" s="62"/>
      <c r="W6669" s="62"/>
      <c r="X6669" s="62"/>
      <c r="Y6669" s="62"/>
      <c r="Z6669" s="62"/>
      <c r="AA6669" s="62"/>
      <c r="AB6669" s="62"/>
      <c r="AC6669" s="62"/>
      <c r="AD6669" s="62"/>
      <c r="AE6669" s="62"/>
      <c r="AF6669" s="62"/>
      <c r="AG6669" s="62"/>
      <c r="AH6669" s="62"/>
      <c r="AI6669" s="62"/>
      <c r="AJ6669" s="62"/>
      <c r="AK6669" s="62"/>
      <c r="AL6669" s="62"/>
      <c r="AM6669" s="62"/>
      <c r="AN6669" s="62"/>
      <c r="AO6669" s="62"/>
      <c r="AP6669" s="62"/>
      <c r="AQ6669" s="62"/>
      <c r="AR6669" s="62"/>
      <c r="AS6669" s="62"/>
      <c r="AT6669" s="62"/>
      <c r="AU6669" s="62"/>
      <c r="AV6669" s="62"/>
      <c r="AW6669" s="62"/>
      <c r="AX6669" s="62"/>
    </row>
    <row r="6670" spans="2:50" ht="12.75" hidden="1" customHeight="1">
      <c r="D6670" s="60">
        <f>'Class 1-7 WorkSheet'!A6619</f>
        <v>0</v>
      </c>
      <c r="E6670" s="60"/>
      <c r="F6670" s="60"/>
      <c r="G6670" s="60"/>
      <c r="H6670" s="60"/>
      <c r="I6670" s="60"/>
      <c r="J6670" s="60"/>
      <c r="K6670" s="60"/>
      <c r="L6670" s="60"/>
      <c r="M6670" s="60"/>
      <c r="N6670" s="60"/>
      <c r="O6670" s="60"/>
      <c r="P6670" s="60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0"/>
      <c r="AC6670" s="60"/>
      <c r="AD6670" s="60"/>
      <c r="AE6670" s="60"/>
      <c r="AF6670" s="60"/>
      <c r="AG6670" s="60"/>
      <c r="AH6670" s="60"/>
      <c r="AI6670" s="60"/>
      <c r="AJ6670" s="60"/>
      <c r="AK6670" s="60"/>
      <c r="AL6670" s="60"/>
      <c r="AM6670" s="60"/>
      <c r="AN6670" s="60"/>
      <c r="AO6670" s="60"/>
      <c r="AP6670" s="60"/>
      <c r="AQ6670" s="60"/>
      <c r="AR6670" s="60"/>
      <c r="AS6670" s="60"/>
      <c r="AT6670" s="60"/>
      <c r="AU6670" s="60"/>
      <c r="AV6670" s="60"/>
      <c r="AW6670" s="60"/>
      <c r="AX6670" s="60"/>
    </row>
    <row r="6671" spans="2:50" ht="5.25" hidden="1" customHeight="1"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2:50" ht="31.5" hidden="1" customHeight="1">
      <c r="B6672" s="2"/>
      <c r="C6672" s="2"/>
      <c r="D6672" s="63" t="s">
        <v>45</v>
      </c>
      <c r="E6672" s="63"/>
      <c r="F6672" s="63"/>
      <c r="G6672" s="63"/>
      <c r="H6672" s="63"/>
      <c r="I6672" s="63"/>
      <c r="J6672" s="63"/>
      <c r="K6672" s="63"/>
      <c r="L6672" s="63"/>
      <c r="M6672" s="63"/>
      <c r="N6672" s="63"/>
      <c r="O6672" s="63"/>
      <c r="P6672" s="63"/>
      <c r="Q6672" s="63"/>
      <c r="R6672" s="63"/>
      <c r="S6672" s="63"/>
      <c r="T6672" s="63"/>
      <c r="U6672" s="63"/>
      <c r="V6672" s="63"/>
      <c r="W6672" s="63"/>
      <c r="X6672" s="63"/>
      <c r="Y6672" s="63"/>
      <c r="Z6672" s="63"/>
      <c r="AA6672" s="63"/>
      <c r="AB6672" s="63"/>
      <c r="AC6672" s="63"/>
      <c r="AD6672" s="63"/>
      <c r="AE6672" s="63"/>
      <c r="AF6672" s="63"/>
      <c r="AG6672" s="63"/>
      <c r="AH6672" s="63"/>
      <c r="AI6672" s="63"/>
      <c r="AJ6672" s="63"/>
      <c r="AK6672" s="63"/>
      <c r="AL6672" s="63"/>
      <c r="AM6672" s="63"/>
      <c r="AN6672" s="63"/>
      <c r="AO6672" s="63"/>
      <c r="AP6672" s="63"/>
      <c r="AQ6672" s="63"/>
      <c r="AR6672" s="63"/>
      <c r="AS6672" s="63"/>
      <c r="AT6672" s="63"/>
      <c r="AU6672" s="63"/>
      <c r="AV6672" s="63"/>
      <c r="AW6672" s="63"/>
      <c r="AX6672" s="63"/>
    </row>
    <row r="6673" spans="4:50" ht="21" hidden="1">
      <c r="D6673" s="65" t="s">
        <v>46</v>
      </c>
      <c r="E6673" s="65"/>
      <c r="F6673" s="65"/>
      <c r="G6673" s="65"/>
      <c r="H6673" s="65"/>
      <c r="I6673" s="65"/>
      <c r="J6673" s="65"/>
      <c r="K6673" s="65"/>
      <c r="L6673" s="65"/>
      <c r="M6673" s="65"/>
      <c r="N6673" s="65"/>
      <c r="O6673" s="65"/>
      <c r="P6673" s="65"/>
      <c r="Q6673" s="65"/>
      <c r="R6673" s="65"/>
      <c r="S6673" s="65"/>
      <c r="T6673" s="65"/>
      <c r="U6673" s="65"/>
      <c r="V6673" s="65"/>
      <c r="W6673" s="65"/>
      <c r="X6673" s="65"/>
      <c r="Y6673" s="65"/>
      <c r="Z6673" s="65"/>
      <c r="AA6673" s="65"/>
      <c r="AB6673" s="65"/>
      <c r="AC6673" s="65"/>
      <c r="AD6673" s="65"/>
      <c r="AE6673" s="65"/>
      <c r="AF6673" s="65"/>
      <c r="AG6673" s="65"/>
      <c r="AH6673" s="65"/>
      <c r="AI6673" s="65"/>
      <c r="AJ6673" s="65"/>
      <c r="AK6673" s="65"/>
      <c r="AL6673" s="65"/>
      <c r="AM6673" s="65"/>
      <c r="AN6673" s="65"/>
      <c r="AO6673" s="65"/>
      <c r="AP6673" s="65"/>
      <c r="AQ6673" s="65"/>
      <c r="AR6673" s="65"/>
      <c r="AS6673" s="65"/>
      <c r="AT6673" s="65"/>
      <c r="AU6673" s="65"/>
      <c r="AV6673" s="65"/>
      <c r="AW6673" s="65"/>
      <c r="AX6673" s="65"/>
    </row>
    <row r="6674" spans="4:50" ht="35.25" hidden="1" customHeight="1">
      <c r="D6674" s="62" t="s">
        <v>47</v>
      </c>
      <c r="E6674" s="62"/>
      <c r="F6674" s="62"/>
      <c r="G6674" s="62"/>
      <c r="H6674" s="62"/>
      <c r="I6674" s="62"/>
      <c r="J6674" s="62"/>
      <c r="K6674" s="62"/>
      <c r="L6674" s="62"/>
      <c r="M6674" s="62"/>
      <c r="N6674" s="62"/>
      <c r="O6674" s="62"/>
      <c r="P6674" s="62"/>
      <c r="Q6674" s="62"/>
      <c r="R6674" s="62"/>
      <c r="S6674" s="62"/>
      <c r="T6674" s="62"/>
      <c r="U6674" s="62"/>
      <c r="V6674" s="62"/>
      <c r="W6674" s="62"/>
      <c r="X6674" s="62"/>
      <c r="Y6674" s="62"/>
      <c r="Z6674" s="62"/>
      <c r="AA6674" s="62"/>
      <c r="AB6674" s="62"/>
      <c r="AC6674" s="62"/>
      <c r="AD6674" s="62"/>
      <c r="AE6674" s="62"/>
      <c r="AF6674" s="62"/>
      <c r="AG6674" s="62"/>
      <c r="AH6674" s="62"/>
      <c r="AI6674" s="62"/>
      <c r="AJ6674" s="62"/>
      <c r="AK6674" s="62"/>
      <c r="AL6674" s="62"/>
      <c r="AM6674" s="62"/>
      <c r="AN6674" s="62"/>
      <c r="AO6674" s="62"/>
      <c r="AP6674" s="62"/>
      <c r="AQ6674" s="62"/>
      <c r="AR6674" s="62"/>
      <c r="AS6674" s="62"/>
      <c r="AT6674" s="62"/>
      <c r="AU6674" s="62"/>
      <c r="AV6674" s="62"/>
      <c r="AW6674" s="62"/>
      <c r="AX6674" s="62"/>
    </row>
    <row r="6675" spans="4:50" ht="5.25" hidden="1" customHeight="1"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</row>
    <row r="6676" spans="4:50" ht="20.100000000000001" hidden="1" customHeight="1">
      <c r="D6676" s="60" t="s">
        <v>48</v>
      </c>
      <c r="E6676" s="60"/>
      <c r="F6676" s="60"/>
      <c r="G6676" s="60"/>
      <c r="H6676" s="60"/>
      <c r="I6676" s="60"/>
      <c r="J6676" s="60"/>
      <c r="K6676" s="60"/>
      <c r="L6676" s="60"/>
      <c r="M6676" s="60"/>
      <c r="N6676" s="64"/>
      <c r="O6676" s="56">
        <v>301</v>
      </c>
      <c r="P6676" s="57"/>
      <c r="Q6676" s="57"/>
      <c r="R6676" s="57"/>
      <c r="S6676" s="57"/>
      <c r="T6676" s="57"/>
      <c r="U6676" s="57"/>
      <c r="V6676" s="58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</row>
    <row r="6677" spans="4:50" ht="7.5" hidden="1" customHeight="1"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  <c r="AX6677" s="1"/>
    </row>
    <row r="6678" spans="4:50" ht="20.100000000000001" hidden="1" customHeight="1">
      <c r="D6678" s="1"/>
      <c r="E6678" s="1"/>
      <c r="F6678" s="1"/>
      <c r="G6678" s="1"/>
      <c r="H6678" s="1"/>
      <c r="I6678" s="1"/>
      <c r="J6678" s="1"/>
      <c r="K6678" s="1"/>
      <c r="L6678" s="1"/>
      <c r="M6678" s="1" t="s">
        <v>49</v>
      </c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56" t="e">
        <f>VLOOKUP(O6676,'Class 1-7 WorkSheet'!B6621:J6865,4,FALSE)</f>
        <v>#N/A</v>
      </c>
      <c r="AF6678" s="57"/>
      <c r="AG6678" s="57"/>
      <c r="AH6678" s="57"/>
      <c r="AI6678" s="57"/>
      <c r="AJ6678" s="57"/>
      <c r="AK6678" s="57"/>
      <c r="AL6678" s="57"/>
      <c r="AM6678" s="57"/>
      <c r="AN6678" s="57"/>
      <c r="AO6678" s="57"/>
      <c r="AP6678" s="57"/>
      <c r="AQ6678" s="57"/>
      <c r="AR6678" s="57"/>
      <c r="AS6678" s="57"/>
      <c r="AT6678" s="57"/>
      <c r="AU6678" s="57"/>
      <c r="AV6678" s="57"/>
      <c r="AW6678" s="57"/>
      <c r="AX6678" s="58"/>
    </row>
    <row r="6679" spans="4:50" ht="6.75" hidden="1" customHeight="1"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</row>
    <row r="6680" spans="4:50" ht="20.100000000000001" hidden="1" customHeight="1">
      <c r="D6680" s="1" t="s">
        <v>53</v>
      </c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56" t="e">
        <f>VLOOKUP(O6676,'Class 1-7 WorkSheet'!B6621:J6682,6,FALSE)</f>
        <v>#N/A</v>
      </c>
      <c r="Y6680" s="57"/>
      <c r="Z6680" s="57"/>
      <c r="AA6680" s="57"/>
      <c r="AB6680" s="57"/>
      <c r="AC6680" s="57"/>
      <c r="AD6680" s="57"/>
      <c r="AE6680" s="57"/>
      <c r="AF6680" s="57"/>
      <c r="AG6680" s="57"/>
      <c r="AH6680" s="57"/>
      <c r="AI6680" s="57"/>
      <c r="AJ6680" s="57"/>
      <c r="AK6680" s="57"/>
      <c r="AL6680" s="57"/>
      <c r="AM6680" s="57"/>
      <c r="AN6680" s="58"/>
      <c r="AO6680" s="1"/>
      <c r="AP6680" s="1" t="s">
        <v>57</v>
      </c>
      <c r="AQ6680" s="1"/>
      <c r="AR6680" s="1"/>
      <c r="AS6680" s="1"/>
      <c r="AT6680" s="1"/>
      <c r="AU6680" s="1"/>
      <c r="AV6680" s="1"/>
      <c r="AW6680" s="1"/>
      <c r="AX6680" s="1"/>
    </row>
    <row r="6681" spans="4:50" ht="5.25" hidden="1" customHeight="1"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  <c r="AX6681" s="1"/>
    </row>
    <row r="6682" spans="4:50" ht="20.100000000000001" hidden="1" customHeight="1">
      <c r="D6682" s="1" t="s">
        <v>54</v>
      </c>
      <c r="E6682" s="1"/>
      <c r="F6682" s="1"/>
      <c r="G6682" s="56" t="e">
        <f>VLOOKUP(O6676,'Class 1-7 WorkSheet'!B6621:J6682,5,FALSE)</f>
        <v>#N/A</v>
      </c>
      <c r="H6682" s="57"/>
      <c r="I6682" s="57"/>
      <c r="J6682" s="57"/>
      <c r="K6682" s="57"/>
      <c r="L6682" s="57"/>
      <c r="M6682" s="57"/>
      <c r="N6682" s="57"/>
      <c r="O6682" s="57"/>
      <c r="P6682" s="57"/>
      <c r="Q6682" s="57"/>
      <c r="R6682" s="57"/>
      <c r="S6682" s="57"/>
      <c r="T6682" s="57"/>
      <c r="U6682" s="57"/>
      <c r="V6682" s="57"/>
      <c r="W6682" s="57"/>
      <c r="X6682" s="57"/>
      <c r="Y6682" s="57"/>
      <c r="Z6682" s="58"/>
      <c r="AA6682" s="1" t="s">
        <v>58</v>
      </c>
      <c r="AB6682" s="1"/>
      <c r="AC6682" s="1"/>
      <c r="AD6682" s="1"/>
      <c r="AE6682" s="1"/>
      <c r="AF6682" s="1"/>
      <c r="AG6682" s="1"/>
      <c r="AH6682" s="1"/>
      <c r="AI6682" s="1"/>
      <c r="AJ6682" s="1"/>
      <c r="AK6682" s="1" t="s">
        <v>55</v>
      </c>
      <c r="AL6682" s="1"/>
      <c r="AM6682" s="1"/>
      <c r="AN6682" s="1"/>
      <c r="AO6682" s="1"/>
      <c r="AP6682" s="1"/>
      <c r="AQ6682" s="66" t="e">
        <f>VLOOKUP(O6676,'Class 1-7 WorkSheet'!B6621:J6682,9,FALSE)</f>
        <v>#N/A</v>
      </c>
      <c r="AR6682" s="67"/>
      <c r="AS6682" s="67"/>
      <c r="AT6682" s="67"/>
      <c r="AU6682" s="67"/>
      <c r="AV6682" s="67"/>
      <c r="AW6682" s="67"/>
      <c r="AX6682" s="68"/>
    </row>
    <row r="6683" spans="4:50" ht="6" hidden="1" customHeight="1"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  <c r="AX6683" s="1"/>
    </row>
    <row r="6684" spans="4:50" ht="20.100000000000001" hidden="1" customHeight="1">
      <c r="D6684" s="1" t="s">
        <v>50</v>
      </c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56">
        <f>'Class 1-7 WorkSheet'!D6618</f>
        <v>0</v>
      </c>
      <c r="P6684" s="57"/>
      <c r="Q6684" s="57"/>
      <c r="R6684" s="57"/>
      <c r="S6684" s="57"/>
      <c r="T6684" s="57"/>
      <c r="U6684" s="57"/>
      <c r="V6684" s="57"/>
      <c r="W6684" s="57"/>
      <c r="X6684" s="57"/>
      <c r="Y6684" s="57"/>
      <c r="Z6684" s="57"/>
      <c r="AA6684" s="57"/>
      <c r="AB6684" s="57"/>
      <c r="AC6684" s="57"/>
      <c r="AD6684" s="57"/>
      <c r="AE6684" s="57"/>
      <c r="AF6684" s="57"/>
      <c r="AG6684" s="57"/>
      <c r="AH6684" s="57"/>
      <c r="AI6684" s="58"/>
      <c r="AJ6684" s="1" t="s">
        <v>56</v>
      </c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56" t="e">
        <f>VLOOKUP(O6676,'Class 1-7 WorkSheet'!B6621:J6865,3,FALSE)</f>
        <v>#N/A</v>
      </c>
      <c r="AW6684" s="57"/>
      <c r="AX6684" s="58"/>
    </row>
    <row r="6685" spans="4:50" ht="6" hidden="1" customHeight="1"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</row>
    <row r="6686" spans="4:50" ht="20.100000000000001" hidden="1" customHeight="1">
      <c r="D6686" s="1" t="s">
        <v>52</v>
      </c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</row>
    <row r="6687" spans="4:50" ht="6" hidden="1" customHeight="1"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  <c r="AX6687" s="1"/>
    </row>
    <row r="6688" spans="4:50" ht="20.100000000000001" hidden="1" customHeight="1">
      <c r="D6688" s="1"/>
      <c r="E6688" s="1"/>
      <c r="F6688" s="1"/>
      <c r="G6688" s="1"/>
      <c r="H6688" s="1"/>
      <c r="I6688" s="1"/>
      <c r="J6688" s="1" t="s">
        <v>62</v>
      </c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56" t="e">
        <f>VLOOKUP(O6676,'Class 1-7 WorkSheet'!B6621:J6865,2,FALSE)</f>
        <v>#N/A</v>
      </c>
      <c r="V6688" s="57"/>
      <c r="W6688" s="58"/>
      <c r="X6688" s="1" t="s">
        <v>59</v>
      </c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</row>
    <row r="6689" spans="4:50" ht="5.25" hidden="1" customHeight="1"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3"/>
      <c r="V6689" s="3"/>
      <c r="W6689" s="3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  <c r="AX6689" s="1"/>
    </row>
    <row r="6690" spans="4:50" ht="20.100000000000001" hidden="1" customHeight="1">
      <c r="D6690" s="1" t="s">
        <v>51</v>
      </c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  <c r="AX6690" s="1"/>
    </row>
    <row r="6691" spans="4:50" ht="17.25" hidden="1" customHeight="1"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</row>
    <row r="6692" spans="4:50" ht="20.100000000000001" hidden="1" customHeight="1">
      <c r="D6692" s="1" t="s">
        <v>60</v>
      </c>
      <c r="E6692" s="1"/>
      <c r="F6692" s="1"/>
      <c r="G6692" s="1"/>
      <c r="H6692" s="1"/>
      <c r="I6692" s="60"/>
      <c r="J6692" s="60"/>
      <c r="K6692" s="60"/>
      <c r="L6692" s="60"/>
      <c r="M6692" s="60"/>
      <c r="N6692" s="60"/>
      <c r="O6692" s="60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61" t="s">
        <v>61</v>
      </c>
      <c r="AH6692" s="61"/>
      <c r="AI6692" s="61"/>
      <c r="AJ6692" s="61"/>
      <c r="AK6692" s="61"/>
      <c r="AL6692" s="61"/>
      <c r="AM6692" s="61"/>
      <c r="AN6692" s="61"/>
      <c r="AO6692" s="61"/>
      <c r="AP6692" s="61"/>
      <c r="AQ6692" s="61"/>
      <c r="AR6692" s="61"/>
      <c r="AS6692" s="61"/>
      <c r="AT6692" s="61"/>
      <c r="AU6692" s="1"/>
      <c r="AV6692" s="1"/>
      <c r="AW6692" s="1"/>
      <c r="AX6692" s="1"/>
    </row>
    <row r="6693" spans="4:50" hidden="1"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61"/>
      <c r="AH6693" s="61"/>
      <c r="AI6693" s="61"/>
      <c r="AJ6693" s="61"/>
      <c r="AK6693" s="61"/>
      <c r="AL6693" s="61"/>
      <c r="AM6693" s="61"/>
      <c r="AN6693" s="61"/>
      <c r="AO6693" s="61"/>
      <c r="AP6693" s="61"/>
      <c r="AQ6693" s="61"/>
      <c r="AR6693" s="61"/>
      <c r="AS6693" s="61"/>
      <c r="AT6693" s="61"/>
      <c r="AU6693" s="1"/>
      <c r="AV6693" s="1"/>
      <c r="AW6693" s="1"/>
      <c r="AX6693" s="1"/>
    </row>
    <row r="6694" spans="4:50" hidden="1"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</row>
    <row r="6695" spans="4:50" hidden="1"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  <c r="AX6695" s="1"/>
    </row>
    <row r="6696" spans="4:50" hidden="1"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  <c r="AX6696" s="1"/>
    </row>
    <row r="6697" spans="4:50" hidden="1"/>
    <row r="6698" spans="4:50" hidden="1"/>
    <row r="6699" spans="4:50" hidden="1"/>
    <row r="6700" spans="4:50" hidden="1"/>
    <row r="6701" spans="4:50" hidden="1"/>
    <row r="6702" spans="4:50" hidden="1"/>
    <row r="6703" spans="4:50" hidden="1"/>
    <row r="6704" spans="4:50" hidden="1"/>
    <row r="6705" spans="4:50" hidden="1"/>
    <row r="6706" spans="4:50" hidden="1"/>
    <row r="6707" spans="4:50" hidden="1"/>
    <row r="6708" spans="4:50" hidden="1"/>
    <row r="6709" spans="4:50" hidden="1"/>
    <row r="6710" spans="4:50" hidden="1"/>
    <row r="6711" spans="4:50" hidden="1"/>
    <row r="6712" spans="4:50" hidden="1"/>
    <row r="6713" spans="4:50" hidden="1"/>
    <row r="6714" spans="4:50" hidden="1"/>
    <row r="6715" spans="4:50" hidden="1"/>
    <row r="6716" spans="4:50" hidden="1"/>
    <row r="6717" spans="4:50" hidden="1"/>
    <row r="6718" spans="4:50" ht="27" hidden="1" customHeight="1">
      <c r="D6718" s="62" t="s">
        <v>69</v>
      </c>
      <c r="E6718" s="62"/>
      <c r="F6718" s="62"/>
      <c r="G6718" s="62"/>
      <c r="H6718" s="62"/>
      <c r="I6718" s="62"/>
      <c r="J6718" s="62"/>
      <c r="K6718" s="62"/>
      <c r="L6718" s="62"/>
      <c r="M6718" s="62"/>
      <c r="N6718" s="62"/>
      <c r="O6718" s="62"/>
      <c r="P6718" s="62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2"/>
      <c r="AC6718" s="62"/>
      <c r="AD6718" s="62"/>
      <c r="AE6718" s="62"/>
      <c r="AF6718" s="62"/>
      <c r="AG6718" s="62"/>
      <c r="AH6718" s="62"/>
      <c r="AI6718" s="62"/>
      <c r="AJ6718" s="62"/>
      <c r="AK6718" s="62"/>
      <c r="AL6718" s="62"/>
      <c r="AM6718" s="62"/>
      <c r="AN6718" s="62"/>
      <c r="AO6718" s="62"/>
      <c r="AP6718" s="62"/>
      <c r="AQ6718" s="62"/>
      <c r="AR6718" s="62"/>
      <c r="AS6718" s="62"/>
      <c r="AT6718" s="62"/>
      <c r="AU6718" s="62"/>
      <c r="AV6718" s="62"/>
      <c r="AW6718" s="62"/>
      <c r="AX6718" s="62"/>
    </row>
    <row r="6719" spans="4:50" ht="12.75" hidden="1" customHeight="1">
      <c r="D6719" s="60">
        <f>'Class 1-7 WorkSheet'!A6717</f>
        <v>0</v>
      </c>
      <c r="E6719" s="60"/>
      <c r="F6719" s="60"/>
      <c r="G6719" s="60"/>
      <c r="H6719" s="60"/>
      <c r="I6719" s="60"/>
      <c r="J6719" s="60"/>
      <c r="K6719" s="60"/>
      <c r="L6719" s="60"/>
      <c r="M6719" s="60"/>
      <c r="N6719" s="60"/>
      <c r="O6719" s="60"/>
      <c r="P6719" s="60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0"/>
      <c r="AC6719" s="60"/>
      <c r="AD6719" s="60"/>
      <c r="AE6719" s="60"/>
      <c r="AF6719" s="60"/>
      <c r="AG6719" s="60"/>
      <c r="AH6719" s="60"/>
      <c r="AI6719" s="60"/>
      <c r="AJ6719" s="60"/>
      <c r="AK6719" s="60"/>
      <c r="AL6719" s="60"/>
      <c r="AM6719" s="60"/>
      <c r="AN6719" s="60"/>
      <c r="AO6719" s="60"/>
      <c r="AP6719" s="60"/>
      <c r="AQ6719" s="60"/>
      <c r="AR6719" s="60"/>
      <c r="AS6719" s="60"/>
      <c r="AT6719" s="60"/>
      <c r="AU6719" s="60"/>
      <c r="AV6719" s="60"/>
      <c r="AW6719" s="60"/>
      <c r="AX6719" s="60"/>
    </row>
    <row r="6720" spans="4:50" ht="5.25" hidden="1" customHeight="1"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2:50" ht="31.5" hidden="1" customHeight="1">
      <c r="B6721" s="2"/>
      <c r="C6721" s="2"/>
      <c r="D6721" s="63" t="s">
        <v>45</v>
      </c>
      <c r="E6721" s="63"/>
      <c r="F6721" s="63"/>
      <c r="G6721" s="63"/>
      <c r="H6721" s="63"/>
      <c r="I6721" s="63"/>
      <c r="J6721" s="63"/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</row>
    <row r="6722" spans="2:50" ht="21" hidden="1">
      <c r="D6722" s="65" t="s">
        <v>46</v>
      </c>
      <c r="E6722" s="65"/>
      <c r="F6722" s="65"/>
      <c r="G6722" s="65"/>
      <c r="H6722" s="65"/>
      <c r="I6722" s="65"/>
      <c r="J6722" s="65"/>
      <c r="K6722" s="65"/>
      <c r="L6722" s="65"/>
      <c r="M6722" s="65"/>
      <c r="N6722" s="65"/>
      <c r="O6722" s="65"/>
      <c r="P6722" s="65"/>
      <c r="Q6722" s="65"/>
      <c r="R6722" s="65"/>
      <c r="S6722" s="65"/>
      <c r="T6722" s="65"/>
      <c r="U6722" s="65"/>
      <c r="V6722" s="65"/>
      <c r="W6722" s="65"/>
      <c r="X6722" s="65"/>
      <c r="Y6722" s="65"/>
      <c r="Z6722" s="65"/>
      <c r="AA6722" s="65"/>
      <c r="AB6722" s="65"/>
      <c r="AC6722" s="65"/>
      <c r="AD6722" s="65"/>
      <c r="AE6722" s="65"/>
      <c r="AF6722" s="65"/>
      <c r="AG6722" s="65"/>
      <c r="AH6722" s="65"/>
      <c r="AI6722" s="65"/>
      <c r="AJ6722" s="65"/>
      <c r="AK6722" s="65"/>
      <c r="AL6722" s="65"/>
      <c r="AM6722" s="65"/>
      <c r="AN6722" s="65"/>
      <c r="AO6722" s="65"/>
      <c r="AP6722" s="65"/>
      <c r="AQ6722" s="65"/>
      <c r="AR6722" s="65"/>
      <c r="AS6722" s="65"/>
      <c r="AT6722" s="65"/>
      <c r="AU6722" s="65"/>
      <c r="AV6722" s="65"/>
      <c r="AW6722" s="65"/>
      <c r="AX6722" s="65"/>
    </row>
    <row r="6723" spans="2:50" ht="35.25" hidden="1" customHeight="1">
      <c r="D6723" s="62" t="s">
        <v>47</v>
      </c>
      <c r="E6723" s="62"/>
      <c r="F6723" s="62"/>
      <c r="G6723" s="62"/>
      <c r="H6723" s="62"/>
      <c r="I6723" s="62"/>
      <c r="J6723" s="62"/>
      <c r="K6723" s="62"/>
      <c r="L6723" s="62"/>
      <c r="M6723" s="62"/>
      <c r="N6723" s="62"/>
      <c r="O6723" s="62"/>
      <c r="P6723" s="62"/>
      <c r="Q6723" s="62"/>
      <c r="R6723" s="62"/>
      <c r="S6723" s="62"/>
      <c r="T6723" s="62"/>
      <c r="U6723" s="62"/>
      <c r="V6723" s="62"/>
      <c r="W6723" s="62"/>
      <c r="X6723" s="62"/>
      <c r="Y6723" s="62"/>
      <c r="Z6723" s="62"/>
      <c r="AA6723" s="62"/>
      <c r="AB6723" s="62"/>
      <c r="AC6723" s="62"/>
      <c r="AD6723" s="62"/>
      <c r="AE6723" s="62"/>
      <c r="AF6723" s="62"/>
      <c r="AG6723" s="62"/>
      <c r="AH6723" s="62"/>
      <c r="AI6723" s="62"/>
      <c r="AJ6723" s="62"/>
      <c r="AK6723" s="62"/>
      <c r="AL6723" s="62"/>
      <c r="AM6723" s="62"/>
      <c r="AN6723" s="62"/>
      <c r="AO6723" s="62"/>
      <c r="AP6723" s="62"/>
      <c r="AQ6723" s="62"/>
      <c r="AR6723" s="62"/>
      <c r="AS6723" s="62"/>
      <c r="AT6723" s="62"/>
      <c r="AU6723" s="62"/>
      <c r="AV6723" s="62"/>
      <c r="AW6723" s="62"/>
      <c r="AX6723" s="62"/>
    </row>
    <row r="6724" spans="2:50" ht="5.25" hidden="1" customHeight="1"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</row>
    <row r="6725" spans="2:50" ht="20.100000000000001" hidden="1" customHeight="1">
      <c r="D6725" s="60" t="s">
        <v>48</v>
      </c>
      <c r="E6725" s="60"/>
      <c r="F6725" s="60"/>
      <c r="G6725" s="60"/>
      <c r="H6725" s="60"/>
      <c r="I6725" s="60"/>
      <c r="J6725" s="60"/>
      <c r="K6725" s="60"/>
      <c r="L6725" s="60"/>
      <c r="M6725" s="60"/>
      <c r="N6725" s="64"/>
      <c r="O6725" s="56">
        <v>301</v>
      </c>
      <c r="P6725" s="57"/>
      <c r="Q6725" s="57"/>
      <c r="R6725" s="57"/>
      <c r="S6725" s="57"/>
      <c r="T6725" s="57"/>
      <c r="U6725" s="57"/>
      <c r="V6725" s="58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  <c r="AX6725" s="1"/>
    </row>
    <row r="6726" spans="2:50" ht="7.5" hidden="1" customHeight="1"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  <c r="AX6726" s="1"/>
    </row>
    <row r="6727" spans="2:50" ht="20.100000000000001" hidden="1" customHeight="1">
      <c r="D6727" s="1"/>
      <c r="E6727" s="1"/>
      <c r="F6727" s="1"/>
      <c r="G6727" s="1"/>
      <c r="H6727" s="1"/>
      <c r="I6727" s="1"/>
      <c r="J6727" s="1"/>
      <c r="K6727" s="1"/>
      <c r="L6727" s="1"/>
      <c r="M6727" s="1" t="s">
        <v>49</v>
      </c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56" t="e">
        <f>VLOOKUP(O6725,'Class 1-7 WorkSheet'!B6719:J6914,4,FALSE)</f>
        <v>#N/A</v>
      </c>
      <c r="AF6727" s="57"/>
      <c r="AG6727" s="57"/>
      <c r="AH6727" s="57"/>
      <c r="AI6727" s="57"/>
      <c r="AJ6727" s="57"/>
      <c r="AK6727" s="57"/>
      <c r="AL6727" s="57"/>
      <c r="AM6727" s="57"/>
      <c r="AN6727" s="57"/>
      <c r="AO6727" s="57"/>
      <c r="AP6727" s="57"/>
      <c r="AQ6727" s="57"/>
      <c r="AR6727" s="57"/>
      <c r="AS6727" s="57"/>
      <c r="AT6727" s="57"/>
      <c r="AU6727" s="57"/>
      <c r="AV6727" s="57"/>
      <c r="AW6727" s="57"/>
      <c r="AX6727" s="58"/>
    </row>
    <row r="6728" spans="2:50" ht="6.75" hidden="1" customHeight="1"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</row>
    <row r="6729" spans="2:50" ht="20.100000000000001" hidden="1" customHeight="1">
      <c r="D6729" s="1" t="s">
        <v>53</v>
      </c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56" t="e">
        <f>VLOOKUP(O6725,'Class 1-7 WorkSheet'!B6719:J6731,6,FALSE)</f>
        <v>#N/A</v>
      </c>
      <c r="Y6729" s="57"/>
      <c r="Z6729" s="57"/>
      <c r="AA6729" s="57"/>
      <c r="AB6729" s="57"/>
      <c r="AC6729" s="57"/>
      <c r="AD6729" s="57"/>
      <c r="AE6729" s="57"/>
      <c r="AF6729" s="57"/>
      <c r="AG6729" s="57"/>
      <c r="AH6729" s="57"/>
      <c r="AI6729" s="57"/>
      <c r="AJ6729" s="57"/>
      <c r="AK6729" s="57"/>
      <c r="AL6729" s="57"/>
      <c r="AM6729" s="57"/>
      <c r="AN6729" s="58"/>
      <c r="AO6729" s="1"/>
      <c r="AP6729" s="1" t="s">
        <v>57</v>
      </c>
      <c r="AQ6729" s="1"/>
      <c r="AR6729" s="1"/>
      <c r="AS6729" s="1"/>
      <c r="AT6729" s="1"/>
      <c r="AU6729" s="1"/>
      <c r="AV6729" s="1"/>
      <c r="AW6729" s="1"/>
      <c r="AX6729" s="1"/>
    </row>
    <row r="6730" spans="2:50" ht="5.25" hidden="1" customHeight="1"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</row>
    <row r="6731" spans="2:50" ht="20.100000000000001" hidden="1" customHeight="1">
      <c r="D6731" s="1" t="s">
        <v>54</v>
      </c>
      <c r="E6731" s="1"/>
      <c r="F6731" s="1"/>
      <c r="G6731" s="56" t="e">
        <f>VLOOKUP(O6725,'Class 1-7 WorkSheet'!B6719:J6731,5,FALSE)</f>
        <v>#N/A</v>
      </c>
      <c r="H6731" s="57"/>
      <c r="I6731" s="57"/>
      <c r="J6731" s="57"/>
      <c r="K6731" s="57"/>
      <c r="L6731" s="57"/>
      <c r="M6731" s="57"/>
      <c r="N6731" s="57"/>
      <c r="O6731" s="57"/>
      <c r="P6731" s="57"/>
      <c r="Q6731" s="57"/>
      <c r="R6731" s="57"/>
      <c r="S6731" s="57"/>
      <c r="T6731" s="57"/>
      <c r="U6731" s="57"/>
      <c r="V6731" s="57"/>
      <c r="W6731" s="57"/>
      <c r="X6731" s="57"/>
      <c r="Y6731" s="57"/>
      <c r="Z6731" s="58"/>
      <c r="AA6731" s="1" t="s">
        <v>58</v>
      </c>
      <c r="AB6731" s="1"/>
      <c r="AC6731" s="1"/>
      <c r="AD6731" s="1"/>
      <c r="AE6731" s="1"/>
      <c r="AF6731" s="1"/>
      <c r="AG6731" s="1"/>
      <c r="AH6731" s="1"/>
      <c r="AI6731" s="1"/>
      <c r="AJ6731" s="1"/>
      <c r="AK6731" s="1" t="s">
        <v>55</v>
      </c>
      <c r="AL6731" s="1"/>
      <c r="AM6731" s="1"/>
      <c r="AN6731" s="1"/>
      <c r="AO6731" s="1"/>
      <c r="AP6731" s="1"/>
      <c r="AQ6731" s="66" t="e">
        <f>VLOOKUP(O6725,'Class 1-7 WorkSheet'!B6719:J6731,9,FALSE)</f>
        <v>#N/A</v>
      </c>
      <c r="AR6731" s="67"/>
      <c r="AS6731" s="67"/>
      <c r="AT6731" s="67"/>
      <c r="AU6731" s="67"/>
      <c r="AV6731" s="67"/>
      <c r="AW6731" s="67"/>
      <c r="AX6731" s="68"/>
    </row>
    <row r="6732" spans="2:50" ht="6" hidden="1" customHeight="1"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  <c r="AX6732" s="1"/>
    </row>
    <row r="6733" spans="2:50" ht="20.100000000000001" hidden="1" customHeight="1">
      <c r="D6733" s="1" t="s">
        <v>50</v>
      </c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56">
        <f>'Class 1-7 WorkSheet'!D6716</f>
        <v>0</v>
      </c>
      <c r="P6733" s="57"/>
      <c r="Q6733" s="57"/>
      <c r="R6733" s="57"/>
      <c r="S6733" s="57"/>
      <c r="T6733" s="57"/>
      <c r="U6733" s="57"/>
      <c r="V6733" s="57"/>
      <c r="W6733" s="57"/>
      <c r="X6733" s="57"/>
      <c r="Y6733" s="57"/>
      <c r="Z6733" s="57"/>
      <c r="AA6733" s="57"/>
      <c r="AB6733" s="57"/>
      <c r="AC6733" s="57"/>
      <c r="AD6733" s="57"/>
      <c r="AE6733" s="57"/>
      <c r="AF6733" s="57"/>
      <c r="AG6733" s="57"/>
      <c r="AH6733" s="57"/>
      <c r="AI6733" s="58"/>
      <c r="AJ6733" s="1" t="s">
        <v>56</v>
      </c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56" t="e">
        <f>VLOOKUP(O6725,'Class 1-7 WorkSheet'!B6719:J6914,3,FALSE)</f>
        <v>#N/A</v>
      </c>
      <c r="AW6733" s="57"/>
      <c r="AX6733" s="58"/>
    </row>
    <row r="6734" spans="2:50" ht="6" hidden="1" customHeight="1"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</row>
    <row r="6735" spans="2:50" ht="20.100000000000001" hidden="1" customHeight="1">
      <c r="D6735" s="1" t="s">
        <v>52</v>
      </c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  <c r="AX6735" s="1"/>
    </row>
    <row r="6736" spans="2:50" ht="6" hidden="1" customHeight="1"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</row>
    <row r="6737" spans="4:50" ht="20.100000000000001" hidden="1" customHeight="1">
      <c r="D6737" s="1"/>
      <c r="E6737" s="1"/>
      <c r="F6737" s="1"/>
      <c r="G6737" s="1"/>
      <c r="H6737" s="1"/>
      <c r="I6737" s="1"/>
      <c r="J6737" s="1" t="s">
        <v>62</v>
      </c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56" t="e">
        <f>VLOOKUP(O6725,'Class 1-7 WorkSheet'!B6719:J6914,2,FALSE)</f>
        <v>#N/A</v>
      </c>
      <c r="V6737" s="57"/>
      <c r="W6737" s="58"/>
      <c r="X6737" s="1" t="s">
        <v>59</v>
      </c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  <c r="AX6737" s="1"/>
    </row>
    <row r="6738" spans="4:50" ht="5.25" hidden="1" customHeight="1"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3"/>
      <c r="V6738" s="3"/>
      <c r="W6738" s="3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  <c r="AX6738" s="1"/>
    </row>
    <row r="6739" spans="4:50" ht="20.100000000000001" hidden="1" customHeight="1">
      <c r="D6739" s="1" t="s">
        <v>51</v>
      </c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</row>
    <row r="6740" spans="4:50" ht="17.25" hidden="1" customHeight="1"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</row>
    <row r="6741" spans="4:50" ht="20.100000000000001" hidden="1" customHeight="1">
      <c r="D6741" s="1" t="s">
        <v>60</v>
      </c>
      <c r="E6741" s="1"/>
      <c r="F6741" s="1"/>
      <c r="G6741" s="1"/>
      <c r="H6741" s="1"/>
      <c r="I6741" s="60"/>
      <c r="J6741" s="60"/>
      <c r="K6741" s="60"/>
      <c r="L6741" s="60"/>
      <c r="M6741" s="60"/>
      <c r="N6741" s="60"/>
      <c r="O6741" s="60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61" t="s">
        <v>61</v>
      </c>
      <c r="AH6741" s="61"/>
      <c r="AI6741" s="61"/>
      <c r="AJ6741" s="61"/>
      <c r="AK6741" s="61"/>
      <c r="AL6741" s="61"/>
      <c r="AM6741" s="61"/>
      <c r="AN6741" s="61"/>
      <c r="AO6741" s="61"/>
      <c r="AP6741" s="61"/>
      <c r="AQ6741" s="61"/>
      <c r="AR6741" s="61"/>
      <c r="AS6741" s="61"/>
      <c r="AT6741" s="61"/>
      <c r="AU6741" s="1"/>
      <c r="AV6741" s="1"/>
      <c r="AW6741" s="1"/>
      <c r="AX6741" s="1"/>
    </row>
    <row r="6742" spans="4:50" hidden="1"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61"/>
      <c r="AH6742" s="61"/>
      <c r="AI6742" s="61"/>
      <c r="AJ6742" s="61"/>
      <c r="AK6742" s="61"/>
      <c r="AL6742" s="61"/>
      <c r="AM6742" s="61"/>
      <c r="AN6742" s="61"/>
      <c r="AO6742" s="61"/>
      <c r="AP6742" s="61"/>
      <c r="AQ6742" s="61"/>
      <c r="AR6742" s="61"/>
      <c r="AS6742" s="61"/>
      <c r="AT6742" s="61"/>
      <c r="AU6742" s="1"/>
      <c r="AV6742" s="1"/>
      <c r="AW6742" s="1"/>
      <c r="AX6742" s="1"/>
    </row>
    <row r="6743" spans="4:50" hidden="1"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  <c r="AX6743" s="1"/>
    </row>
    <row r="6744" spans="4:50" hidden="1"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  <c r="AX6744" s="1"/>
    </row>
    <row r="6745" spans="4:50" hidden="1"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</row>
    <row r="6746" spans="4:50" hidden="1"/>
    <row r="6747" spans="4:50" hidden="1"/>
    <row r="6748" spans="4:50" hidden="1"/>
    <row r="6749" spans="4:50" hidden="1"/>
    <row r="6750" spans="4:50" hidden="1"/>
    <row r="6751" spans="4:50" hidden="1"/>
    <row r="6752" spans="4:50" hidden="1"/>
    <row r="6753" spans="4:50" hidden="1"/>
    <row r="6754" spans="4:50" hidden="1"/>
    <row r="6755" spans="4:50" hidden="1"/>
    <row r="6756" spans="4:50" hidden="1"/>
    <row r="6757" spans="4:50" hidden="1"/>
    <row r="6758" spans="4:50" hidden="1"/>
    <row r="6759" spans="4:50" hidden="1"/>
    <row r="6760" spans="4:50" hidden="1"/>
    <row r="6761" spans="4:50" hidden="1"/>
    <row r="6762" spans="4:50" hidden="1"/>
    <row r="6763" spans="4:50" hidden="1"/>
    <row r="6764" spans="4:50" hidden="1"/>
    <row r="6765" spans="4:50" hidden="1"/>
    <row r="6766" spans="4:50" hidden="1"/>
    <row r="6767" spans="4:50" ht="27" hidden="1" customHeight="1">
      <c r="D6767" s="62" t="s">
        <v>69</v>
      </c>
      <c r="E6767" s="62"/>
      <c r="F6767" s="62"/>
      <c r="G6767" s="62"/>
      <c r="H6767" s="62"/>
      <c r="I6767" s="62"/>
      <c r="J6767" s="62"/>
      <c r="K6767" s="62"/>
      <c r="L6767" s="62"/>
      <c r="M6767" s="62"/>
      <c r="N6767" s="62"/>
      <c r="O6767" s="62"/>
      <c r="P6767" s="62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2"/>
      <c r="AC6767" s="62"/>
      <c r="AD6767" s="62"/>
      <c r="AE6767" s="62"/>
      <c r="AF6767" s="62"/>
      <c r="AG6767" s="62"/>
      <c r="AH6767" s="62"/>
      <c r="AI6767" s="62"/>
      <c r="AJ6767" s="62"/>
      <c r="AK6767" s="62"/>
      <c r="AL6767" s="62"/>
      <c r="AM6767" s="62"/>
      <c r="AN6767" s="62"/>
      <c r="AO6767" s="62"/>
      <c r="AP6767" s="62"/>
      <c r="AQ6767" s="62"/>
      <c r="AR6767" s="62"/>
      <c r="AS6767" s="62"/>
      <c r="AT6767" s="62"/>
      <c r="AU6767" s="62"/>
      <c r="AV6767" s="62"/>
      <c r="AW6767" s="62"/>
      <c r="AX6767" s="62"/>
    </row>
    <row r="6768" spans="4:50" ht="12.75" hidden="1" customHeight="1">
      <c r="D6768" s="60">
        <f>'Class 1-7 WorkSheet'!A6717</f>
        <v>0</v>
      </c>
      <c r="E6768" s="60"/>
      <c r="F6768" s="60"/>
      <c r="G6768" s="60"/>
      <c r="H6768" s="60"/>
      <c r="I6768" s="60"/>
      <c r="J6768" s="60"/>
      <c r="K6768" s="60"/>
      <c r="L6768" s="60"/>
      <c r="M6768" s="60"/>
      <c r="N6768" s="60"/>
      <c r="O6768" s="60"/>
      <c r="P6768" s="60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0"/>
      <c r="AC6768" s="60"/>
      <c r="AD6768" s="60"/>
      <c r="AE6768" s="60"/>
      <c r="AF6768" s="60"/>
      <c r="AG6768" s="60"/>
      <c r="AH6768" s="60"/>
      <c r="AI6768" s="60"/>
      <c r="AJ6768" s="60"/>
      <c r="AK6768" s="60"/>
      <c r="AL6768" s="60"/>
      <c r="AM6768" s="60"/>
      <c r="AN6768" s="60"/>
      <c r="AO6768" s="60"/>
      <c r="AP6768" s="60"/>
      <c r="AQ6768" s="60"/>
      <c r="AR6768" s="60"/>
      <c r="AS6768" s="60"/>
      <c r="AT6768" s="60"/>
      <c r="AU6768" s="60"/>
      <c r="AV6768" s="60"/>
      <c r="AW6768" s="60"/>
      <c r="AX6768" s="60"/>
    </row>
    <row r="6769" spans="2:50" ht="5.25" hidden="1" customHeight="1"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2:50" ht="31.5" hidden="1" customHeight="1">
      <c r="B6770" s="2"/>
      <c r="C6770" s="2"/>
      <c r="D6770" s="63" t="s">
        <v>45</v>
      </c>
      <c r="E6770" s="63"/>
      <c r="F6770" s="63"/>
      <c r="G6770" s="63"/>
      <c r="H6770" s="63"/>
      <c r="I6770" s="63"/>
      <c r="J6770" s="63"/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</row>
    <row r="6771" spans="2:50" ht="21" hidden="1">
      <c r="D6771" s="65" t="s">
        <v>46</v>
      </c>
      <c r="E6771" s="65"/>
      <c r="F6771" s="65"/>
      <c r="G6771" s="65"/>
      <c r="H6771" s="65"/>
      <c r="I6771" s="65"/>
      <c r="J6771" s="65"/>
      <c r="K6771" s="65"/>
      <c r="L6771" s="65"/>
      <c r="M6771" s="65"/>
      <c r="N6771" s="65"/>
      <c r="O6771" s="65"/>
      <c r="P6771" s="65"/>
      <c r="Q6771" s="65"/>
      <c r="R6771" s="65"/>
      <c r="S6771" s="65"/>
      <c r="T6771" s="65"/>
      <c r="U6771" s="65"/>
      <c r="V6771" s="65"/>
      <c r="W6771" s="65"/>
      <c r="X6771" s="65"/>
      <c r="Y6771" s="65"/>
      <c r="Z6771" s="65"/>
      <c r="AA6771" s="65"/>
      <c r="AB6771" s="65"/>
      <c r="AC6771" s="65"/>
      <c r="AD6771" s="65"/>
      <c r="AE6771" s="65"/>
      <c r="AF6771" s="65"/>
      <c r="AG6771" s="65"/>
      <c r="AH6771" s="65"/>
      <c r="AI6771" s="65"/>
      <c r="AJ6771" s="65"/>
      <c r="AK6771" s="65"/>
      <c r="AL6771" s="65"/>
      <c r="AM6771" s="65"/>
      <c r="AN6771" s="65"/>
      <c r="AO6771" s="65"/>
      <c r="AP6771" s="65"/>
      <c r="AQ6771" s="65"/>
      <c r="AR6771" s="65"/>
      <c r="AS6771" s="65"/>
      <c r="AT6771" s="65"/>
      <c r="AU6771" s="65"/>
      <c r="AV6771" s="65"/>
      <c r="AW6771" s="65"/>
      <c r="AX6771" s="65"/>
    </row>
    <row r="6772" spans="2:50" ht="35.25" hidden="1" customHeight="1">
      <c r="D6772" s="62" t="s">
        <v>47</v>
      </c>
      <c r="E6772" s="62"/>
      <c r="F6772" s="62"/>
      <c r="G6772" s="62"/>
      <c r="H6772" s="62"/>
      <c r="I6772" s="62"/>
      <c r="J6772" s="62"/>
      <c r="K6772" s="62"/>
      <c r="L6772" s="62"/>
      <c r="M6772" s="62"/>
      <c r="N6772" s="62"/>
      <c r="O6772" s="62"/>
      <c r="P6772" s="62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2"/>
      <c r="AC6772" s="62"/>
      <c r="AD6772" s="62"/>
      <c r="AE6772" s="62"/>
      <c r="AF6772" s="62"/>
      <c r="AG6772" s="62"/>
      <c r="AH6772" s="62"/>
      <c r="AI6772" s="62"/>
      <c r="AJ6772" s="62"/>
      <c r="AK6772" s="62"/>
      <c r="AL6772" s="62"/>
      <c r="AM6772" s="62"/>
      <c r="AN6772" s="62"/>
      <c r="AO6772" s="62"/>
      <c r="AP6772" s="62"/>
      <c r="AQ6772" s="62"/>
      <c r="AR6772" s="62"/>
      <c r="AS6772" s="62"/>
      <c r="AT6772" s="62"/>
      <c r="AU6772" s="62"/>
      <c r="AV6772" s="62"/>
      <c r="AW6772" s="62"/>
      <c r="AX6772" s="62"/>
    </row>
    <row r="6773" spans="2:50" ht="5.25" hidden="1" customHeight="1"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</row>
    <row r="6774" spans="2:50" ht="20.100000000000001" hidden="1" customHeight="1">
      <c r="D6774" s="60" t="s">
        <v>48</v>
      </c>
      <c r="E6774" s="60"/>
      <c r="F6774" s="60"/>
      <c r="G6774" s="60"/>
      <c r="H6774" s="60"/>
      <c r="I6774" s="60"/>
      <c r="J6774" s="60"/>
      <c r="K6774" s="60"/>
      <c r="L6774" s="60"/>
      <c r="M6774" s="60"/>
      <c r="N6774" s="64"/>
      <c r="O6774" s="56">
        <v>301</v>
      </c>
      <c r="P6774" s="57"/>
      <c r="Q6774" s="57"/>
      <c r="R6774" s="57"/>
      <c r="S6774" s="57"/>
      <c r="T6774" s="57"/>
      <c r="U6774" s="57"/>
      <c r="V6774" s="58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  <c r="AX6774" s="1"/>
    </row>
    <row r="6775" spans="2:50" ht="7.5" hidden="1" customHeight="1"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</row>
    <row r="6776" spans="2:50" ht="20.100000000000001" hidden="1" customHeight="1">
      <c r="D6776" s="1"/>
      <c r="E6776" s="1"/>
      <c r="F6776" s="1"/>
      <c r="G6776" s="1"/>
      <c r="H6776" s="1"/>
      <c r="I6776" s="1"/>
      <c r="J6776" s="1"/>
      <c r="K6776" s="1"/>
      <c r="L6776" s="1"/>
      <c r="M6776" s="1" t="s">
        <v>49</v>
      </c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56" t="e">
        <f>VLOOKUP(O6774,'Class 1-7 WorkSheet'!B6719:J6963,4,FALSE)</f>
        <v>#N/A</v>
      </c>
      <c r="AF6776" s="57"/>
      <c r="AG6776" s="57"/>
      <c r="AH6776" s="57"/>
      <c r="AI6776" s="57"/>
      <c r="AJ6776" s="57"/>
      <c r="AK6776" s="57"/>
      <c r="AL6776" s="57"/>
      <c r="AM6776" s="57"/>
      <c r="AN6776" s="57"/>
      <c r="AO6776" s="57"/>
      <c r="AP6776" s="57"/>
      <c r="AQ6776" s="57"/>
      <c r="AR6776" s="57"/>
      <c r="AS6776" s="57"/>
      <c r="AT6776" s="57"/>
      <c r="AU6776" s="57"/>
      <c r="AV6776" s="57"/>
      <c r="AW6776" s="57"/>
      <c r="AX6776" s="58"/>
    </row>
    <row r="6777" spans="2:50" ht="6.75" hidden="1" customHeight="1"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  <c r="AX6777" s="1"/>
    </row>
    <row r="6778" spans="2:50" ht="20.100000000000001" hidden="1" customHeight="1">
      <c r="D6778" s="1" t="s">
        <v>53</v>
      </c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56" t="e">
        <f>VLOOKUP(O6774,'Class 1-7 WorkSheet'!B6719:J6780,6,FALSE)</f>
        <v>#N/A</v>
      </c>
      <c r="Y6778" s="57"/>
      <c r="Z6778" s="57"/>
      <c r="AA6778" s="57"/>
      <c r="AB6778" s="57"/>
      <c r="AC6778" s="57"/>
      <c r="AD6778" s="57"/>
      <c r="AE6778" s="57"/>
      <c r="AF6778" s="57"/>
      <c r="AG6778" s="57"/>
      <c r="AH6778" s="57"/>
      <c r="AI6778" s="57"/>
      <c r="AJ6778" s="57"/>
      <c r="AK6778" s="57"/>
      <c r="AL6778" s="57"/>
      <c r="AM6778" s="57"/>
      <c r="AN6778" s="58"/>
      <c r="AO6778" s="1"/>
      <c r="AP6778" s="1" t="s">
        <v>57</v>
      </c>
      <c r="AQ6778" s="1"/>
      <c r="AR6778" s="1"/>
      <c r="AS6778" s="1"/>
      <c r="AT6778" s="1"/>
      <c r="AU6778" s="1"/>
      <c r="AV6778" s="1"/>
      <c r="AW6778" s="1"/>
      <c r="AX6778" s="1"/>
    </row>
    <row r="6779" spans="2:50" ht="5.25" hidden="1" customHeight="1"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  <c r="AX6779" s="1"/>
    </row>
    <row r="6780" spans="2:50" ht="20.100000000000001" hidden="1" customHeight="1">
      <c r="D6780" s="1" t="s">
        <v>54</v>
      </c>
      <c r="E6780" s="1"/>
      <c r="F6780" s="1"/>
      <c r="G6780" s="56" t="e">
        <f>VLOOKUP(O6774,'Class 1-7 WorkSheet'!B6719:J6780,5,FALSE)</f>
        <v>#N/A</v>
      </c>
      <c r="H6780" s="57"/>
      <c r="I6780" s="57"/>
      <c r="J6780" s="57"/>
      <c r="K6780" s="57"/>
      <c r="L6780" s="57"/>
      <c r="M6780" s="57"/>
      <c r="N6780" s="57"/>
      <c r="O6780" s="57"/>
      <c r="P6780" s="57"/>
      <c r="Q6780" s="57"/>
      <c r="R6780" s="57"/>
      <c r="S6780" s="57"/>
      <c r="T6780" s="57"/>
      <c r="U6780" s="57"/>
      <c r="V6780" s="57"/>
      <c r="W6780" s="57"/>
      <c r="X6780" s="57"/>
      <c r="Y6780" s="57"/>
      <c r="Z6780" s="58"/>
      <c r="AA6780" s="1" t="s">
        <v>58</v>
      </c>
      <c r="AB6780" s="1"/>
      <c r="AC6780" s="1"/>
      <c r="AD6780" s="1"/>
      <c r="AE6780" s="1"/>
      <c r="AF6780" s="1"/>
      <c r="AG6780" s="1"/>
      <c r="AH6780" s="1"/>
      <c r="AI6780" s="1"/>
      <c r="AJ6780" s="1"/>
      <c r="AK6780" s="1" t="s">
        <v>55</v>
      </c>
      <c r="AL6780" s="1"/>
      <c r="AM6780" s="1"/>
      <c r="AN6780" s="1"/>
      <c r="AO6780" s="1"/>
      <c r="AP6780" s="1"/>
      <c r="AQ6780" s="66" t="e">
        <f>VLOOKUP(O6774,'Class 1-7 WorkSheet'!B6719:J6780,9,FALSE)</f>
        <v>#N/A</v>
      </c>
      <c r="AR6780" s="67"/>
      <c r="AS6780" s="67"/>
      <c r="AT6780" s="67"/>
      <c r="AU6780" s="67"/>
      <c r="AV6780" s="67"/>
      <c r="AW6780" s="67"/>
      <c r="AX6780" s="68"/>
    </row>
    <row r="6781" spans="2:50" ht="6" hidden="1" customHeight="1"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</row>
    <row r="6782" spans="2:50" ht="20.100000000000001" hidden="1" customHeight="1">
      <c r="D6782" s="1" t="s">
        <v>50</v>
      </c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56">
        <f>'Class 1-7 WorkSheet'!D6716</f>
        <v>0</v>
      </c>
      <c r="P6782" s="57"/>
      <c r="Q6782" s="57"/>
      <c r="R6782" s="57"/>
      <c r="S6782" s="57"/>
      <c r="T6782" s="57"/>
      <c r="U6782" s="57"/>
      <c r="V6782" s="57"/>
      <c r="W6782" s="57"/>
      <c r="X6782" s="57"/>
      <c r="Y6782" s="57"/>
      <c r="Z6782" s="57"/>
      <c r="AA6782" s="57"/>
      <c r="AB6782" s="57"/>
      <c r="AC6782" s="57"/>
      <c r="AD6782" s="57"/>
      <c r="AE6782" s="57"/>
      <c r="AF6782" s="57"/>
      <c r="AG6782" s="57"/>
      <c r="AH6782" s="57"/>
      <c r="AI6782" s="58"/>
      <c r="AJ6782" s="1" t="s">
        <v>56</v>
      </c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56" t="e">
        <f>VLOOKUP(O6774,'Class 1-7 WorkSheet'!B6719:J6963,3,FALSE)</f>
        <v>#N/A</v>
      </c>
      <c r="AW6782" s="57"/>
      <c r="AX6782" s="58"/>
    </row>
    <row r="6783" spans="2:50" ht="6" hidden="1" customHeight="1"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  <c r="AX6783" s="1"/>
    </row>
    <row r="6784" spans="2:50" ht="20.100000000000001" hidden="1" customHeight="1">
      <c r="D6784" s="1" t="s">
        <v>52</v>
      </c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</row>
    <row r="6785" spans="4:50" ht="6" hidden="1" customHeight="1"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  <c r="AX6785" s="1"/>
    </row>
    <row r="6786" spans="4:50" ht="20.100000000000001" hidden="1" customHeight="1">
      <c r="D6786" s="1"/>
      <c r="E6786" s="1"/>
      <c r="F6786" s="1"/>
      <c r="G6786" s="1"/>
      <c r="H6786" s="1"/>
      <c r="I6786" s="1"/>
      <c r="J6786" s="1" t="s">
        <v>62</v>
      </c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56" t="e">
        <f>VLOOKUP(O6774,'Class 1-7 WorkSheet'!B6719:J6963,2,FALSE)</f>
        <v>#N/A</v>
      </c>
      <c r="V6786" s="57"/>
      <c r="W6786" s="58"/>
      <c r="X6786" s="1" t="s">
        <v>59</v>
      </c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  <c r="AX6786" s="1"/>
    </row>
    <row r="6787" spans="4:50" ht="5.25" hidden="1" customHeight="1"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3"/>
      <c r="V6787" s="3"/>
      <c r="W6787" s="3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</row>
    <row r="6788" spans="4:50" ht="20.100000000000001" hidden="1" customHeight="1">
      <c r="D6788" s="1" t="s">
        <v>51</v>
      </c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</row>
    <row r="6789" spans="4:50" ht="17.25" hidden="1" customHeight="1"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  <c r="AX6789" s="1"/>
    </row>
    <row r="6790" spans="4:50" ht="20.100000000000001" hidden="1" customHeight="1">
      <c r="D6790" s="1" t="s">
        <v>60</v>
      </c>
      <c r="E6790" s="1"/>
      <c r="F6790" s="1"/>
      <c r="G6790" s="1"/>
      <c r="H6790" s="1"/>
      <c r="I6790" s="60"/>
      <c r="J6790" s="60"/>
      <c r="K6790" s="60"/>
      <c r="L6790" s="60"/>
      <c r="M6790" s="60"/>
      <c r="N6790" s="60"/>
      <c r="O6790" s="60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61" t="s">
        <v>61</v>
      </c>
      <c r="AH6790" s="61"/>
      <c r="AI6790" s="61"/>
      <c r="AJ6790" s="61"/>
      <c r="AK6790" s="61"/>
      <c r="AL6790" s="61"/>
      <c r="AM6790" s="61"/>
      <c r="AN6790" s="61"/>
      <c r="AO6790" s="61"/>
      <c r="AP6790" s="61"/>
      <c r="AQ6790" s="61"/>
      <c r="AR6790" s="61"/>
      <c r="AS6790" s="61"/>
      <c r="AT6790" s="61"/>
      <c r="AU6790" s="1"/>
      <c r="AV6790" s="1"/>
      <c r="AW6790" s="1"/>
      <c r="AX6790" s="1"/>
    </row>
    <row r="6791" spans="4:50" hidden="1"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61"/>
      <c r="AH6791" s="61"/>
      <c r="AI6791" s="61"/>
      <c r="AJ6791" s="61"/>
      <c r="AK6791" s="61"/>
      <c r="AL6791" s="61"/>
      <c r="AM6791" s="61"/>
      <c r="AN6791" s="61"/>
      <c r="AO6791" s="61"/>
      <c r="AP6791" s="61"/>
      <c r="AQ6791" s="61"/>
      <c r="AR6791" s="61"/>
      <c r="AS6791" s="61"/>
      <c r="AT6791" s="61"/>
      <c r="AU6791" s="1"/>
      <c r="AV6791" s="1"/>
      <c r="AW6791" s="1"/>
      <c r="AX6791" s="1"/>
    </row>
    <row r="6792" spans="4:50" hidden="1"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  <c r="AX6792" s="1"/>
    </row>
    <row r="6793" spans="4:50" hidden="1"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</row>
    <row r="6794" spans="4:50" hidden="1"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</row>
    <row r="6795" spans="4:50" hidden="1"/>
    <row r="6796" spans="4:50" hidden="1"/>
    <row r="6797" spans="4:50" hidden="1"/>
    <row r="6798" spans="4:50" hidden="1"/>
    <row r="6799" spans="4:50" hidden="1"/>
    <row r="6800" spans="4:50" hidden="1"/>
    <row r="6801" spans="4:50" hidden="1"/>
    <row r="6802" spans="4:50" hidden="1"/>
    <row r="6803" spans="4:50" hidden="1"/>
    <row r="6804" spans="4:50" hidden="1"/>
    <row r="6805" spans="4:50" hidden="1"/>
    <row r="6806" spans="4:50" hidden="1"/>
    <row r="6807" spans="4:50" hidden="1"/>
    <row r="6808" spans="4:50" hidden="1"/>
    <row r="6809" spans="4:50" hidden="1"/>
    <row r="6810" spans="4:50" hidden="1"/>
    <row r="6811" spans="4:50" hidden="1"/>
    <row r="6812" spans="4:50" hidden="1"/>
    <row r="6813" spans="4:50" hidden="1"/>
    <row r="6814" spans="4:50" hidden="1"/>
    <row r="6815" spans="4:50" hidden="1"/>
    <row r="6816" spans="4:50" ht="27" hidden="1" customHeight="1">
      <c r="D6816" s="62" t="s">
        <v>69</v>
      </c>
      <c r="E6816" s="62"/>
      <c r="F6816" s="62"/>
      <c r="G6816" s="62"/>
      <c r="H6816" s="62"/>
      <c r="I6816" s="62"/>
      <c r="J6816" s="62"/>
      <c r="K6816" s="62"/>
      <c r="L6816" s="62"/>
      <c r="M6816" s="62"/>
      <c r="N6816" s="62"/>
      <c r="O6816" s="62"/>
      <c r="P6816" s="62"/>
      <c r="Q6816" s="62"/>
      <c r="R6816" s="62"/>
      <c r="S6816" s="62"/>
      <c r="T6816" s="62"/>
      <c r="U6816" s="62"/>
      <c r="V6816" s="62"/>
      <c r="W6816" s="62"/>
      <c r="X6816" s="62"/>
      <c r="Y6816" s="62"/>
      <c r="Z6816" s="62"/>
      <c r="AA6816" s="62"/>
      <c r="AB6816" s="62"/>
      <c r="AC6816" s="62"/>
      <c r="AD6816" s="62"/>
      <c r="AE6816" s="62"/>
      <c r="AF6816" s="62"/>
      <c r="AG6816" s="62"/>
      <c r="AH6816" s="62"/>
      <c r="AI6816" s="62"/>
      <c r="AJ6816" s="62"/>
      <c r="AK6816" s="62"/>
      <c r="AL6816" s="62"/>
      <c r="AM6816" s="62"/>
      <c r="AN6816" s="62"/>
      <c r="AO6816" s="62"/>
      <c r="AP6816" s="62"/>
      <c r="AQ6816" s="62"/>
      <c r="AR6816" s="62"/>
      <c r="AS6816" s="62"/>
      <c r="AT6816" s="62"/>
      <c r="AU6816" s="62"/>
      <c r="AV6816" s="62"/>
      <c r="AW6816" s="62"/>
      <c r="AX6816" s="62"/>
    </row>
    <row r="6817" spans="2:50" ht="12.75" hidden="1" customHeight="1">
      <c r="D6817" s="60">
        <f>'Class 1-7 WorkSheet'!A6815</f>
        <v>0</v>
      </c>
      <c r="E6817" s="60"/>
      <c r="F6817" s="60"/>
      <c r="G6817" s="60"/>
      <c r="H6817" s="60"/>
      <c r="I6817" s="60"/>
      <c r="J6817" s="60"/>
      <c r="K6817" s="60"/>
      <c r="L6817" s="60"/>
      <c r="M6817" s="60"/>
      <c r="N6817" s="60"/>
      <c r="O6817" s="60"/>
      <c r="P6817" s="60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0"/>
      <c r="AC6817" s="60"/>
      <c r="AD6817" s="60"/>
      <c r="AE6817" s="60"/>
      <c r="AF6817" s="60"/>
      <c r="AG6817" s="60"/>
      <c r="AH6817" s="60"/>
      <c r="AI6817" s="60"/>
      <c r="AJ6817" s="60"/>
      <c r="AK6817" s="60"/>
      <c r="AL6817" s="60"/>
      <c r="AM6817" s="60"/>
      <c r="AN6817" s="60"/>
      <c r="AO6817" s="60"/>
      <c r="AP6817" s="60"/>
      <c r="AQ6817" s="60"/>
      <c r="AR6817" s="60"/>
      <c r="AS6817" s="60"/>
      <c r="AT6817" s="60"/>
      <c r="AU6817" s="60"/>
      <c r="AV6817" s="60"/>
      <c r="AW6817" s="60"/>
      <c r="AX6817" s="60"/>
    </row>
    <row r="6818" spans="2:50" ht="5.25" hidden="1" customHeight="1"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2:50" ht="31.5" hidden="1" customHeight="1">
      <c r="B6819" s="2"/>
      <c r="C6819" s="2"/>
      <c r="D6819" s="63" t="s">
        <v>45</v>
      </c>
      <c r="E6819" s="63"/>
      <c r="F6819" s="63"/>
      <c r="G6819" s="63"/>
      <c r="H6819" s="63"/>
      <c r="I6819" s="63"/>
      <c r="J6819" s="63"/>
      <c r="K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  <c r="V6819" s="63"/>
      <c r="W6819" s="63"/>
      <c r="X6819" s="63"/>
      <c r="Y6819" s="63"/>
      <c r="Z6819" s="63"/>
      <c r="AA6819" s="63"/>
      <c r="AB6819" s="63"/>
      <c r="AC6819" s="63"/>
      <c r="AD6819" s="63"/>
      <c r="AE6819" s="63"/>
      <c r="AF6819" s="63"/>
      <c r="AG6819" s="63"/>
      <c r="AH6819" s="63"/>
      <c r="AI6819" s="63"/>
      <c r="AJ6819" s="63"/>
      <c r="AK6819" s="63"/>
      <c r="AL6819" s="63"/>
      <c r="AM6819" s="63"/>
      <c r="AN6819" s="63"/>
      <c r="AO6819" s="63"/>
      <c r="AP6819" s="63"/>
      <c r="AQ6819" s="63"/>
      <c r="AR6819" s="63"/>
      <c r="AS6819" s="63"/>
      <c r="AT6819" s="63"/>
      <c r="AU6819" s="63"/>
      <c r="AV6819" s="63"/>
      <c r="AW6819" s="63"/>
      <c r="AX6819" s="63"/>
    </row>
    <row r="6820" spans="2:50" ht="21" hidden="1">
      <c r="D6820" s="65" t="s">
        <v>46</v>
      </c>
      <c r="E6820" s="65"/>
      <c r="F6820" s="65"/>
      <c r="G6820" s="65"/>
      <c r="H6820" s="65"/>
      <c r="I6820" s="65"/>
      <c r="J6820" s="65"/>
      <c r="K6820" s="65"/>
      <c r="L6820" s="65"/>
      <c r="M6820" s="65"/>
      <c r="N6820" s="65"/>
      <c r="O6820" s="65"/>
      <c r="P6820" s="65"/>
      <c r="Q6820" s="65"/>
      <c r="R6820" s="65"/>
      <c r="S6820" s="65"/>
      <c r="T6820" s="65"/>
      <c r="U6820" s="65"/>
      <c r="V6820" s="65"/>
      <c r="W6820" s="65"/>
      <c r="X6820" s="65"/>
      <c r="Y6820" s="65"/>
      <c r="Z6820" s="65"/>
      <c r="AA6820" s="65"/>
      <c r="AB6820" s="65"/>
      <c r="AC6820" s="65"/>
      <c r="AD6820" s="65"/>
      <c r="AE6820" s="65"/>
      <c r="AF6820" s="65"/>
      <c r="AG6820" s="65"/>
      <c r="AH6820" s="65"/>
      <c r="AI6820" s="65"/>
      <c r="AJ6820" s="65"/>
      <c r="AK6820" s="65"/>
      <c r="AL6820" s="65"/>
      <c r="AM6820" s="65"/>
      <c r="AN6820" s="65"/>
      <c r="AO6820" s="65"/>
      <c r="AP6820" s="65"/>
      <c r="AQ6820" s="65"/>
      <c r="AR6820" s="65"/>
      <c r="AS6820" s="65"/>
      <c r="AT6820" s="65"/>
      <c r="AU6820" s="65"/>
      <c r="AV6820" s="65"/>
      <c r="AW6820" s="65"/>
      <c r="AX6820" s="65"/>
    </row>
    <row r="6821" spans="2:50" ht="35.25" hidden="1" customHeight="1">
      <c r="D6821" s="62" t="s">
        <v>47</v>
      </c>
      <c r="E6821" s="62"/>
      <c r="F6821" s="62"/>
      <c r="G6821" s="62"/>
      <c r="H6821" s="62"/>
      <c r="I6821" s="62"/>
      <c r="J6821" s="62"/>
      <c r="K6821" s="62"/>
      <c r="L6821" s="62"/>
      <c r="M6821" s="62"/>
      <c r="N6821" s="62"/>
      <c r="O6821" s="62"/>
      <c r="P6821" s="62"/>
      <c r="Q6821" s="62"/>
      <c r="R6821" s="62"/>
      <c r="S6821" s="62"/>
      <c r="T6821" s="62"/>
      <c r="U6821" s="62"/>
      <c r="V6821" s="62"/>
      <c r="W6821" s="62"/>
      <c r="X6821" s="62"/>
      <c r="Y6821" s="62"/>
      <c r="Z6821" s="62"/>
      <c r="AA6821" s="62"/>
      <c r="AB6821" s="62"/>
      <c r="AC6821" s="62"/>
      <c r="AD6821" s="62"/>
      <c r="AE6821" s="62"/>
      <c r="AF6821" s="62"/>
      <c r="AG6821" s="62"/>
      <c r="AH6821" s="62"/>
      <c r="AI6821" s="62"/>
      <c r="AJ6821" s="62"/>
      <c r="AK6821" s="62"/>
      <c r="AL6821" s="62"/>
      <c r="AM6821" s="62"/>
      <c r="AN6821" s="62"/>
      <c r="AO6821" s="62"/>
      <c r="AP6821" s="62"/>
      <c r="AQ6821" s="62"/>
      <c r="AR6821" s="62"/>
      <c r="AS6821" s="62"/>
      <c r="AT6821" s="62"/>
      <c r="AU6821" s="62"/>
      <c r="AV6821" s="62"/>
      <c r="AW6821" s="62"/>
      <c r="AX6821" s="62"/>
    </row>
    <row r="6822" spans="2:50" ht="5.25" hidden="1" customHeight="1"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</row>
    <row r="6823" spans="2:50" ht="20.100000000000001" hidden="1" customHeight="1">
      <c r="D6823" s="60" t="s">
        <v>48</v>
      </c>
      <c r="E6823" s="60"/>
      <c r="F6823" s="60"/>
      <c r="G6823" s="60"/>
      <c r="H6823" s="60"/>
      <c r="I6823" s="60"/>
      <c r="J6823" s="60"/>
      <c r="K6823" s="60"/>
      <c r="L6823" s="60"/>
      <c r="M6823" s="60"/>
      <c r="N6823" s="64"/>
      <c r="O6823" s="56">
        <v>301</v>
      </c>
      <c r="P6823" s="57"/>
      <c r="Q6823" s="57"/>
      <c r="R6823" s="57"/>
      <c r="S6823" s="57"/>
      <c r="T6823" s="57"/>
      <c r="U6823" s="57"/>
      <c r="V6823" s="58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</row>
    <row r="6824" spans="2:50" ht="7.5" hidden="1" customHeight="1"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</row>
    <row r="6825" spans="2:50" ht="20.100000000000001" hidden="1" customHeight="1">
      <c r="D6825" s="1"/>
      <c r="E6825" s="1"/>
      <c r="F6825" s="1"/>
      <c r="G6825" s="1"/>
      <c r="H6825" s="1"/>
      <c r="I6825" s="1"/>
      <c r="J6825" s="1"/>
      <c r="K6825" s="1"/>
      <c r="L6825" s="1"/>
      <c r="M6825" s="1" t="s">
        <v>49</v>
      </c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56" t="e">
        <f>VLOOKUP(O6823,'Class 1-7 WorkSheet'!B6817:J7012,4,FALSE)</f>
        <v>#N/A</v>
      </c>
      <c r="AF6825" s="57"/>
      <c r="AG6825" s="57"/>
      <c r="AH6825" s="57"/>
      <c r="AI6825" s="57"/>
      <c r="AJ6825" s="57"/>
      <c r="AK6825" s="57"/>
      <c r="AL6825" s="57"/>
      <c r="AM6825" s="57"/>
      <c r="AN6825" s="57"/>
      <c r="AO6825" s="57"/>
      <c r="AP6825" s="57"/>
      <c r="AQ6825" s="57"/>
      <c r="AR6825" s="57"/>
      <c r="AS6825" s="57"/>
      <c r="AT6825" s="57"/>
      <c r="AU6825" s="57"/>
      <c r="AV6825" s="57"/>
      <c r="AW6825" s="57"/>
      <c r="AX6825" s="58"/>
    </row>
    <row r="6826" spans="2:50" ht="6.75" hidden="1" customHeight="1"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</row>
    <row r="6827" spans="2:50" ht="20.100000000000001" hidden="1" customHeight="1">
      <c r="D6827" s="1" t="s">
        <v>53</v>
      </c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56" t="e">
        <f>VLOOKUP(O6823,'Class 1-7 WorkSheet'!B6817:J6829,6,FALSE)</f>
        <v>#N/A</v>
      </c>
      <c r="Y6827" s="57"/>
      <c r="Z6827" s="57"/>
      <c r="AA6827" s="57"/>
      <c r="AB6827" s="57"/>
      <c r="AC6827" s="57"/>
      <c r="AD6827" s="57"/>
      <c r="AE6827" s="57"/>
      <c r="AF6827" s="57"/>
      <c r="AG6827" s="57"/>
      <c r="AH6827" s="57"/>
      <c r="AI6827" s="57"/>
      <c r="AJ6827" s="57"/>
      <c r="AK6827" s="57"/>
      <c r="AL6827" s="57"/>
      <c r="AM6827" s="57"/>
      <c r="AN6827" s="58"/>
      <c r="AO6827" s="1"/>
      <c r="AP6827" s="1" t="s">
        <v>57</v>
      </c>
      <c r="AQ6827" s="1"/>
      <c r="AR6827" s="1"/>
      <c r="AS6827" s="1"/>
      <c r="AT6827" s="1"/>
      <c r="AU6827" s="1"/>
      <c r="AV6827" s="1"/>
      <c r="AW6827" s="1"/>
      <c r="AX6827" s="1"/>
    </row>
    <row r="6828" spans="2:50" ht="5.25" hidden="1" customHeight="1"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  <c r="AX6828" s="1"/>
    </row>
    <row r="6829" spans="2:50" ht="20.100000000000001" hidden="1" customHeight="1">
      <c r="D6829" s="1" t="s">
        <v>54</v>
      </c>
      <c r="E6829" s="1"/>
      <c r="F6829" s="1"/>
      <c r="G6829" s="56" t="e">
        <f>VLOOKUP(O6823,'Class 1-7 WorkSheet'!B6817:J6829,5,FALSE)</f>
        <v>#N/A</v>
      </c>
      <c r="H6829" s="57"/>
      <c r="I6829" s="57"/>
      <c r="J6829" s="57"/>
      <c r="K6829" s="57"/>
      <c r="L6829" s="57"/>
      <c r="M6829" s="57"/>
      <c r="N6829" s="57"/>
      <c r="O6829" s="57"/>
      <c r="P6829" s="57"/>
      <c r="Q6829" s="57"/>
      <c r="R6829" s="57"/>
      <c r="S6829" s="57"/>
      <c r="T6829" s="57"/>
      <c r="U6829" s="57"/>
      <c r="V6829" s="57"/>
      <c r="W6829" s="57"/>
      <c r="X6829" s="57"/>
      <c r="Y6829" s="57"/>
      <c r="Z6829" s="58"/>
      <c r="AA6829" s="1" t="s">
        <v>58</v>
      </c>
      <c r="AB6829" s="1"/>
      <c r="AC6829" s="1"/>
      <c r="AD6829" s="1"/>
      <c r="AE6829" s="1"/>
      <c r="AF6829" s="1"/>
      <c r="AG6829" s="1"/>
      <c r="AH6829" s="1"/>
      <c r="AI6829" s="1"/>
      <c r="AJ6829" s="1"/>
      <c r="AK6829" s="1" t="s">
        <v>55</v>
      </c>
      <c r="AL6829" s="1"/>
      <c r="AM6829" s="1"/>
      <c r="AN6829" s="1"/>
      <c r="AO6829" s="1"/>
      <c r="AP6829" s="1"/>
      <c r="AQ6829" s="66" t="e">
        <f>VLOOKUP(O6823,'Class 1-7 WorkSheet'!B6817:J6829,9,FALSE)</f>
        <v>#N/A</v>
      </c>
      <c r="AR6829" s="67"/>
      <c r="AS6829" s="67"/>
      <c r="AT6829" s="67"/>
      <c r="AU6829" s="67"/>
      <c r="AV6829" s="67"/>
      <c r="AW6829" s="67"/>
      <c r="AX6829" s="68"/>
    </row>
    <row r="6830" spans="2:50" ht="6" hidden="1" customHeight="1"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</row>
    <row r="6831" spans="2:50" ht="20.100000000000001" hidden="1" customHeight="1">
      <c r="D6831" s="1" t="s">
        <v>50</v>
      </c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56">
        <f>'Class 1-7 WorkSheet'!D6814</f>
        <v>0</v>
      </c>
      <c r="P6831" s="57"/>
      <c r="Q6831" s="57"/>
      <c r="R6831" s="57"/>
      <c r="S6831" s="57"/>
      <c r="T6831" s="57"/>
      <c r="U6831" s="57"/>
      <c r="V6831" s="57"/>
      <c r="W6831" s="57"/>
      <c r="X6831" s="57"/>
      <c r="Y6831" s="57"/>
      <c r="Z6831" s="57"/>
      <c r="AA6831" s="57"/>
      <c r="AB6831" s="57"/>
      <c r="AC6831" s="57"/>
      <c r="AD6831" s="57"/>
      <c r="AE6831" s="57"/>
      <c r="AF6831" s="57"/>
      <c r="AG6831" s="57"/>
      <c r="AH6831" s="57"/>
      <c r="AI6831" s="58"/>
      <c r="AJ6831" s="1" t="s">
        <v>56</v>
      </c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56" t="e">
        <f>VLOOKUP(O6823,'Class 1-7 WorkSheet'!B6817:J7012,3,FALSE)</f>
        <v>#N/A</v>
      </c>
      <c r="AW6831" s="57"/>
      <c r="AX6831" s="58"/>
    </row>
    <row r="6832" spans="2:50" ht="6" hidden="1" customHeight="1"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</row>
    <row r="6833" spans="4:50" ht="20.100000000000001" hidden="1" customHeight="1">
      <c r="D6833" s="1" t="s">
        <v>52</v>
      </c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  <c r="AX6833" s="1"/>
    </row>
    <row r="6834" spans="4:50" ht="6" hidden="1" customHeight="1"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  <c r="AX6834" s="1"/>
    </row>
    <row r="6835" spans="4:50" ht="20.100000000000001" hidden="1" customHeight="1">
      <c r="D6835" s="1"/>
      <c r="E6835" s="1"/>
      <c r="F6835" s="1"/>
      <c r="G6835" s="1"/>
      <c r="H6835" s="1"/>
      <c r="I6835" s="1"/>
      <c r="J6835" s="1" t="s">
        <v>62</v>
      </c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56" t="e">
        <f>VLOOKUP(O6823,'Class 1-7 WorkSheet'!B6817:J7012,2,FALSE)</f>
        <v>#N/A</v>
      </c>
      <c r="V6835" s="57"/>
      <c r="W6835" s="58"/>
      <c r="X6835" s="1" t="s">
        <v>59</v>
      </c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</row>
    <row r="6836" spans="4:50" ht="5.25" hidden="1" customHeight="1"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3"/>
      <c r="V6836" s="3"/>
      <c r="W6836" s="3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</row>
    <row r="6837" spans="4:50" ht="20.100000000000001" hidden="1" customHeight="1">
      <c r="D6837" s="1" t="s">
        <v>51</v>
      </c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  <c r="AX6837" s="1"/>
    </row>
    <row r="6838" spans="4:50" ht="17.25" hidden="1" customHeight="1"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</row>
    <row r="6839" spans="4:50" ht="20.100000000000001" hidden="1" customHeight="1">
      <c r="D6839" s="1" t="s">
        <v>60</v>
      </c>
      <c r="E6839" s="1"/>
      <c r="F6839" s="1"/>
      <c r="G6839" s="1"/>
      <c r="H6839" s="1"/>
      <c r="I6839" s="60"/>
      <c r="J6839" s="60"/>
      <c r="K6839" s="60"/>
      <c r="L6839" s="60"/>
      <c r="M6839" s="60"/>
      <c r="N6839" s="60"/>
      <c r="O6839" s="60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61" t="s">
        <v>61</v>
      </c>
      <c r="AH6839" s="61"/>
      <c r="AI6839" s="61"/>
      <c r="AJ6839" s="61"/>
      <c r="AK6839" s="61"/>
      <c r="AL6839" s="61"/>
      <c r="AM6839" s="61"/>
      <c r="AN6839" s="61"/>
      <c r="AO6839" s="61"/>
      <c r="AP6839" s="61"/>
      <c r="AQ6839" s="61"/>
      <c r="AR6839" s="61"/>
      <c r="AS6839" s="61"/>
      <c r="AT6839" s="61"/>
      <c r="AU6839" s="1"/>
      <c r="AV6839" s="1"/>
      <c r="AW6839" s="1"/>
      <c r="AX6839" s="1"/>
    </row>
    <row r="6840" spans="4:50" hidden="1"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61"/>
      <c r="AH6840" s="61"/>
      <c r="AI6840" s="61"/>
      <c r="AJ6840" s="61"/>
      <c r="AK6840" s="61"/>
      <c r="AL6840" s="61"/>
      <c r="AM6840" s="61"/>
      <c r="AN6840" s="61"/>
      <c r="AO6840" s="61"/>
      <c r="AP6840" s="61"/>
      <c r="AQ6840" s="61"/>
      <c r="AR6840" s="61"/>
      <c r="AS6840" s="61"/>
      <c r="AT6840" s="61"/>
      <c r="AU6840" s="1"/>
      <c r="AV6840" s="1"/>
      <c r="AW6840" s="1"/>
      <c r="AX6840" s="1"/>
    </row>
    <row r="6841" spans="4:50" hidden="1"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</row>
    <row r="6842" spans="4:50" hidden="1"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</row>
    <row r="6843" spans="4:50" hidden="1"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  <c r="AX6843" s="1"/>
    </row>
    <row r="6844" spans="4:50" hidden="1"/>
    <row r="6845" spans="4:50" hidden="1"/>
    <row r="6846" spans="4:50" hidden="1"/>
    <row r="6847" spans="4:50" hidden="1"/>
    <row r="6848" spans="4:50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spans="2:50" ht="27" hidden="1" customHeight="1">
      <c r="D6865" s="62" t="s">
        <v>69</v>
      </c>
      <c r="E6865" s="62"/>
      <c r="F6865" s="62"/>
      <c r="G6865" s="62"/>
      <c r="H6865" s="62"/>
      <c r="I6865" s="62"/>
      <c r="J6865" s="62"/>
      <c r="K6865" s="62"/>
      <c r="L6865" s="62"/>
      <c r="M6865" s="62"/>
      <c r="N6865" s="62"/>
      <c r="O6865" s="62"/>
      <c r="P6865" s="62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2"/>
      <c r="AC6865" s="62"/>
      <c r="AD6865" s="62"/>
      <c r="AE6865" s="62"/>
      <c r="AF6865" s="62"/>
      <c r="AG6865" s="62"/>
      <c r="AH6865" s="62"/>
      <c r="AI6865" s="62"/>
      <c r="AJ6865" s="62"/>
      <c r="AK6865" s="62"/>
      <c r="AL6865" s="62"/>
      <c r="AM6865" s="62"/>
      <c r="AN6865" s="62"/>
      <c r="AO6865" s="62"/>
      <c r="AP6865" s="62"/>
      <c r="AQ6865" s="62"/>
      <c r="AR6865" s="62"/>
      <c r="AS6865" s="62"/>
      <c r="AT6865" s="62"/>
      <c r="AU6865" s="62"/>
      <c r="AV6865" s="62"/>
      <c r="AW6865" s="62"/>
      <c r="AX6865" s="62"/>
    </row>
    <row r="6866" spans="2:50" ht="12.75" hidden="1" customHeight="1">
      <c r="D6866" s="60">
        <f>'Class 1-7 WorkSheet'!A6864</f>
        <v>0</v>
      </c>
      <c r="E6866" s="60"/>
      <c r="F6866" s="60"/>
      <c r="G6866" s="60"/>
      <c r="H6866" s="60"/>
      <c r="I6866" s="60"/>
      <c r="J6866" s="60"/>
      <c r="K6866" s="60"/>
      <c r="L6866" s="60"/>
      <c r="M6866" s="60"/>
      <c r="N6866" s="60"/>
      <c r="O6866" s="60"/>
      <c r="P6866" s="60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0"/>
      <c r="AC6866" s="60"/>
      <c r="AD6866" s="60"/>
      <c r="AE6866" s="60"/>
      <c r="AF6866" s="60"/>
      <c r="AG6866" s="60"/>
      <c r="AH6866" s="60"/>
      <c r="AI6866" s="60"/>
      <c r="AJ6866" s="60"/>
      <c r="AK6866" s="60"/>
      <c r="AL6866" s="60"/>
      <c r="AM6866" s="60"/>
      <c r="AN6866" s="60"/>
      <c r="AO6866" s="60"/>
      <c r="AP6866" s="60"/>
      <c r="AQ6866" s="60"/>
      <c r="AR6866" s="60"/>
      <c r="AS6866" s="60"/>
      <c r="AT6866" s="60"/>
      <c r="AU6866" s="60"/>
      <c r="AV6866" s="60"/>
      <c r="AW6866" s="60"/>
      <c r="AX6866" s="60"/>
    </row>
    <row r="6867" spans="2:50" ht="5.25" hidden="1" customHeight="1"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2:50" ht="31.5" hidden="1" customHeight="1">
      <c r="B6868" s="2"/>
      <c r="C6868" s="2"/>
      <c r="D6868" s="63" t="s">
        <v>45</v>
      </c>
      <c r="E6868" s="63"/>
      <c r="F6868" s="63"/>
      <c r="G6868" s="63"/>
      <c r="H6868" s="63"/>
      <c r="I6868" s="63"/>
      <c r="J6868" s="63"/>
      <c r="K6868" s="63"/>
      <c r="L6868" s="63"/>
      <c r="M6868" s="63"/>
      <c r="N6868" s="63"/>
      <c r="O6868" s="63"/>
      <c r="P6868" s="63"/>
      <c r="Q6868" s="63"/>
      <c r="R6868" s="63"/>
      <c r="S6868" s="63"/>
      <c r="T6868" s="63"/>
      <c r="U6868" s="63"/>
      <c r="V6868" s="63"/>
      <c r="W6868" s="63"/>
      <c r="X6868" s="63"/>
      <c r="Y6868" s="63"/>
      <c r="Z6868" s="63"/>
      <c r="AA6868" s="63"/>
      <c r="AB6868" s="63"/>
      <c r="AC6868" s="63"/>
      <c r="AD6868" s="63"/>
      <c r="AE6868" s="63"/>
      <c r="AF6868" s="63"/>
      <c r="AG6868" s="63"/>
      <c r="AH6868" s="63"/>
      <c r="AI6868" s="63"/>
      <c r="AJ6868" s="63"/>
      <c r="AK6868" s="63"/>
      <c r="AL6868" s="63"/>
      <c r="AM6868" s="63"/>
      <c r="AN6868" s="63"/>
      <c r="AO6868" s="63"/>
      <c r="AP6868" s="63"/>
      <c r="AQ6868" s="63"/>
      <c r="AR6868" s="63"/>
      <c r="AS6868" s="63"/>
      <c r="AT6868" s="63"/>
      <c r="AU6868" s="63"/>
      <c r="AV6868" s="63"/>
      <c r="AW6868" s="63"/>
      <c r="AX6868" s="63"/>
    </row>
    <row r="6869" spans="2:50" ht="21" hidden="1">
      <c r="D6869" s="65" t="s">
        <v>46</v>
      </c>
      <c r="E6869" s="65"/>
      <c r="F6869" s="65"/>
      <c r="G6869" s="65"/>
      <c r="H6869" s="65"/>
      <c r="I6869" s="65"/>
      <c r="J6869" s="65"/>
      <c r="K6869" s="65"/>
      <c r="L6869" s="65"/>
      <c r="M6869" s="65"/>
      <c r="N6869" s="65"/>
      <c r="O6869" s="65"/>
      <c r="P6869" s="65"/>
      <c r="Q6869" s="65"/>
      <c r="R6869" s="65"/>
      <c r="S6869" s="65"/>
      <c r="T6869" s="65"/>
      <c r="U6869" s="65"/>
      <c r="V6869" s="65"/>
      <c r="W6869" s="65"/>
      <c r="X6869" s="65"/>
      <c r="Y6869" s="65"/>
      <c r="Z6869" s="65"/>
      <c r="AA6869" s="65"/>
      <c r="AB6869" s="65"/>
      <c r="AC6869" s="65"/>
      <c r="AD6869" s="65"/>
      <c r="AE6869" s="65"/>
      <c r="AF6869" s="65"/>
      <c r="AG6869" s="65"/>
      <c r="AH6869" s="65"/>
      <c r="AI6869" s="65"/>
      <c r="AJ6869" s="65"/>
      <c r="AK6869" s="65"/>
      <c r="AL6869" s="65"/>
      <c r="AM6869" s="65"/>
      <c r="AN6869" s="65"/>
      <c r="AO6869" s="65"/>
      <c r="AP6869" s="65"/>
      <c r="AQ6869" s="65"/>
      <c r="AR6869" s="65"/>
      <c r="AS6869" s="65"/>
      <c r="AT6869" s="65"/>
      <c r="AU6869" s="65"/>
      <c r="AV6869" s="65"/>
      <c r="AW6869" s="65"/>
      <c r="AX6869" s="65"/>
    </row>
    <row r="6870" spans="2:50" ht="35.25" hidden="1" customHeight="1">
      <c r="D6870" s="62" t="s">
        <v>47</v>
      </c>
      <c r="E6870" s="62"/>
      <c r="F6870" s="62"/>
      <c r="G6870" s="62"/>
      <c r="H6870" s="62"/>
      <c r="I6870" s="62"/>
      <c r="J6870" s="62"/>
      <c r="K6870" s="62"/>
      <c r="L6870" s="62"/>
      <c r="M6870" s="62"/>
      <c r="N6870" s="62"/>
      <c r="O6870" s="62"/>
      <c r="P6870" s="62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2"/>
      <c r="AC6870" s="62"/>
      <c r="AD6870" s="62"/>
      <c r="AE6870" s="62"/>
      <c r="AF6870" s="62"/>
      <c r="AG6870" s="62"/>
      <c r="AH6870" s="62"/>
      <c r="AI6870" s="62"/>
      <c r="AJ6870" s="62"/>
      <c r="AK6870" s="62"/>
      <c r="AL6870" s="62"/>
      <c r="AM6870" s="62"/>
      <c r="AN6870" s="62"/>
      <c r="AO6870" s="62"/>
      <c r="AP6870" s="62"/>
      <c r="AQ6870" s="62"/>
      <c r="AR6870" s="62"/>
      <c r="AS6870" s="62"/>
      <c r="AT6870" s="62"/>
      <c r="AU6870" s="62"/>
      <c r="AV6870" s="62"/>
      <c r="AW6870" s="62"/>
      <c r="AX6870" s="62"/>
    </row>
    <row r="6871" spans="2:50" ht="5.25" hidden="1" customHeight="1"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</row>
    <row r="6872" spans="2:50" ht="20.100000000000001" hidden="1" customHeight="1">
      <c r="D6872" s="60" t="s">
        <v>48</v>
      </c>
      <c r="E6872" s="60"/>
      <c r="F6872" s="60"/>
      <c r="G6872" s="60"/>
      <c r="H6872" s="60"/>
      <c r="I6872" s="60"/>
      <c r="J6872" s="60"/>
      <c r="K6872" s="60"/>
      <c r="L6872" s="60"/>
      <c r="M6872" s="60"/>
      <c r="N6872" s="64"/>
      <c r="O6872" s="56">
        <v>301</v>
      </c>
      <c r="P6872" s="57"/>
      <c r="Q6872" s="57"/>
      <c r="R6872" s="57"/>
      <c r="S6872" s="57"/>
      <c r="T6872" s="57"/>
      <c r="U6872" s="57"/>
      <c r="V6872" s="58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</row>
    <row r="6873" spans="2:50" ht="7.5" hidden="1" customHeight="1"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  <c r="AX6873" s="1"/>
    </row>
    <row r="6874" spans="2:50" ht="20.100000000000001" hidden="1" customHeight="1">
      <c r="D6874" s="1"/>
      <c r="E6874" s="1"/>
      <c r="F6874" s="1"/>
      <c r="G6874" s="1"/>
      <c r="H6874" s="1"/>
      <c r="I6874" s="1"/>
      <c r="J6874" s="1"/>
      <c r="K6874" s="1"/>
      <c r="L6874" s="1"/>
      <c r="M6874" s="1" t="s">
        <v>49</v>
      </c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56" t="e">
        <f>VLOOKUP(O6872,'Class 1-7 WorkSheet'!B6866:J7061,4,FALSE)</f>
        <v>#N/A</v>
      </c>
      <c r="AF6874" s="57"/>
      <c r="AG6874" s="57"/>
      <c r="AH6874" s="57"/>
      <c r="AI6874" s="57"/>
      <c r="AJ6874" s="57"/>
      <c r="AK6874" s="57"/>
      <c r="AL6874" s="57"/>
      <c r="AM6874" s="57"/>
      <c r="AN6874" s="57"/>
      <c r="AO6874" s="57"/>
      <c r="AP6874" s="57"/>
      <c r="AQ6874" s="57"/>
      <c r="AR6874" s="57"/>
      <c r="AS6874" s="57"/>
      <c r="AT6874" s="57"/>
      <c r="AU6874" s="57"/>
      <c r="AV6874" s="57"/>
      <c r="AW6874" s="57"/>
      <c r="AX6874" s="58"/>
    </row>
    <row r="6875" spans="2:50" ht="6.75" hidden="1" customHeight="1"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  <c r="AX6875" s="1"/>
    </row>
    <row r="6876" spans="2:50" ht="20.100000000000001" hidden="1" customHeight="1">
      <c r="D6876" s="1" t="s">
        <v>53</v>
      </c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56" t="e">
        <f>VLOOKUP(O6872,'Class 1-7 WorkSheet'!B6866:J6878,6,FALSE)</f>
        <v>#N/A</v>
      </c>
      <c r="Y6876" s="57"/>
      <c r="Z6876" s="57"/>
      <c r="AA6876" s="57"/>
      <c r="AB6876" s="57"/>
      <c r="AC6876" s="57"/>
      <c r="AD6876" s="57"/>
      <c r="AE6876" s="57"/>
      <c r="AF6876" s="57"/>
      <c r="AG6876" s="57"/>
      <c r="AH6876" s="57"/>
      <c r="AI6876" s="57"/>
      <c r="AJ6876" s="57"/>
      <c r="AK6876" s="57"/>
      <c r="AL6876" s="57"/>
      <c r="AM6876" s="57"/>
      <c r="AN6876" s="58"/>
      <c r="AO6876" s="1"/>
      <c r="AP6876" s="1" t="s">
        <v>57</v>
      </c>
      <c r="AQ6876" s="1"/>
      <c r="AR6876" s="1"/>
      <c r="AS6876" s="1"/>
      <c r="AT6876" s="1"/>
      <c r="AU6876" s="1"/>
      <c r="AV6876" s="1"/>
      <c r="AW6876" s="1"/>
      <c r="AX6876" s="1"/>
    </row>
    <row r="6877" spans="2:50" ht="5.25" hidden="1" customHeight="1"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</row>
    <row r="6878" spans="2:50" ht="20.100000000000001" hidden="1" customHeight="1">
      <c r="D6878" s="1" t="s">
        <v>54</v>
      </c>
      <c r="E6878" s="1"/>
      <c r="F6878" s="1"/>
      <c r="G6878" s="56" t="e">
        <f>VLOOKUP(O6872,'Class 1-7 WorkSheet'!B6866:J6878,5,FALSE)</f>
        <v>#N/A</v>
      </c>
      <c r="H6878" s="57"/>
      <c r="I6878" s="57"/>
      <c r="J6878" s="57"/>
      <c r="K6878" s="57"/>
      <c r="L6878" s="57"/>
      <c r="M6878" s="57"/>
      <c r="N6878" s="57"/>
      <c r="O6878" s="57"/>
      <c r="P6878" s="57"/>
      <c r="Q6878" s="57"/>
      <c r="R6878" s="57"/>
      <c r="S6878" s="57"/>
      <c r="T6878" s="57"/>
      <c r="U6878" s="57"/>
      <c r="V6878" s="57"/>
      <c r="W6878" s="57"/>
      <c r="X6878" s="57"/>
      <c r="Y6878" s="57"/>
      <c r="Z6878" s="58"/>
      <c r="AA6878" s="1" t="s">
        <v>58</v>
      </c>
      <c r="AB6878" s="1"/>
      <c r="AC6878" s="1"/>
      <c r="AD6878" s="1"/>
      <c r="AE6878" s="1"/>
      <c r="AF6878" s="1"/>
      <c r="AG6878" s="1"/>
      <c r="AH6878" s="1"/>
      <c r="AI6878" s="1"/>
      <c r="AJ6878" s="1"/>
      <c r="AK6878" s="1" t="s">
        <v>55</v>
      </c>
      <c r="AL6878" s="1"/>
      <c r="AM6878" s="1"/>
      <c r="AN6878" s="1"/>
      <c r="AO6878" s="1"/>
      <c r="AP6878" s="1"/>
      <c r="AQ6878" s="66" t="e">
        <f>VLOOKUP(O6872,'Class 1-7 WorkSheet'!B6866:J6878,9,FALSE)</f>
        <v>#N/A</v>
      </c>
      <c r="AR6878" s="67"/>
      <c r="AS6878" s="67"/>
      <c r="AT6878" s="67"/>
      <c r="AU6878" s="67"/>
      <c r="AV6878" s="67"/>
      <c r="AW6878" s="67"/>
      <c r="AX6878" s="68"/>
    </row>
    <row r="6879" spans="2:50" ht="6" hidden="1" customHeight="1"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  <c r="AX6879" s="1"/>
    </row>
    <row r="6880" spans="2:50" ht="20.100000000000001" hidden="1" customHeight="1">
      <c r="D6880" s="1" t="s">
        <v>50</v>
      </c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56">
        <f>'Class 1-7 WorkSheet'!D6863</f>
        <v>0</v>
      </c>
      <c r="P6880" s="57"/>
      <c r="Q6880" s="57"/>
      <c r="R6880" s="57"/>
      <c r="S6880" s="57"/>
      <c r="T6880" s="57"/>
      <c r="U6880" s="57"/>
      <c r="V6880" s="57"/>
      <c r="W6880" s="57"/>
      <c r="X6880" s="57"/>
      <c r="Y6880" s="57"/>
      <c r="Z6880" s="57"/>
      <c r="AA6880" s="57"/>
      <c r="AB6880" s="57"/>
      <c r="AC6880" s="57"/>
      <c r="AD6880" s="57"/>
      <c r="AE6880" s="57"/>
      <c r="AF6880" s="57"/>
      <c r="AG6880" s="57"/>
      <c r="AH6880" s="57"/>
      <c r="AI6880" s="58"/>
      <c r="AJ6880" s="1" t="s">
        <v>56</v>
      </c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56" t="e">
        <f>VLOOKUP(O6872,'Class 1-7 WorkSheet'!B6866:J7061,3,FALSE)</f>
        <v>#N/A</v>
      </c>
      <c r="AW6880" s="57"/>
      <c r="AX6880" s="58"/>
    </row>
    <row r="6881" spans="4:50" ht="6" hidden="1" customHeight="1"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  <c r="AX6881" s="1"/>
    </row>
    <row r="6882" spans="4:50" ht="20.100000000000001" hidden="1" customHeight="1">
      <c r="D6882" s="1" t="s">
        <v>52</v>
      </c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  <c r="AX6882" s="1"/>
    </row>
    <row r="6883" spans="4:50" ht="6" hidden="1" customHeight="1"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</row>
    <row r="6884" spans="4:50" ht="20.100000000000001" hidden="1" customHeight="1">
      <c r="D6884" s="1"/>
      <c r="E6884" s="1"/>
      <c r="F6884" s="1"/>
      <c r="G6884" s="1"/>
      <c r="H6884" s="1"/>
      <c r="I6884" s="1"/>
      <c r="J6884" s="1" t="s">
        <v>62</v>
      </c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56" t="e">
        <f>VLOOKUP(O6872,'Class 1-7 WorkSheet'!B6866:J7061,2,FALSE)</f>
        <v>#N/A</v>
      </c>
      <c r="V6884" s="57"/>
      <c r="W6884" s="58"/>
      <c r="X6884" s="1" t="s">
        <v>59</v>
      </c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</row>
    <row r="6885" spans="4:50" ht="5.25" hidden="1" customHeight="1"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3"/>
      <c r="V6885" s="3"/>
      <c r="W6885" s="3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  <c r="AX6885" s="1"/>
    </row>
    <row r="6886" spans="4:50" ht="20.100000000000001" hidden="1" customHeight="1">
      <c r="D6886" s="1" t="s">
        <v>51</v>
      </c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</row>
    <row r="6887" spans="4:50" ht="17.25" hidden="1" customHeight="1"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  <c r="AX6887" s="1"/>
    </row>
    <row r="6888" spans="4:50" ht="20.100000000000001" hidden="1" customHeight="1">
      <c r="D6888" s="1" t="s">
        <v>60</v>
      </c>
      <c r="E6888" s="1"/>
      <c r="F6888" s="1"/>
      <c r="G6888" s="1"/>
      <c r="H6888" s="1"/>
      <c r="I6888" s="60"/>
      <c r="J6888" s="60"/>
      <c r="K6888" s="60"/>
      <c r="L6888" s="60"/>
      <c r="M6888" s="60"/>
      <c r="N6888" s="60"/>
      <c r="O6888" s="60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61" t="s">
        <v>61</v>
      </c>
      <c r="AH6888" s="61"/>
      <c r="AI6888" s="61"/>
      <c r="AJ6888" s="61"/>
      <c r="AK6888" s="61"/>
      <c r="AL6888" s="61"/>
      <c r="AM6888" s="61"/>
      <c r="AN6888" s="61"/>
      <c r="AO6888" s="61"/>
      <c r="AP6888" s="61"/>
      <c r="AQ6888" s="61"/>
      <c r="AR6888" s="61"/>
      <c r="AS6888" s="61"/>
      <c r="AT6888" s="61"/>
      <c r="AU6888" s="1"/>
      <c r="AV6888" s="1"/>
      <c r="AW6888" s="1"/>
      <c r="AX6888" s="1"/>
    </row>
    <row r="6889" spans="4:50" hidden="1"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61"/>
      <c r="AH6889" s="61"/>
      <c r="AI6889" s="61"/>
      <c r="AJ6889" s="61"/>
      <c r="AK6889" s="61"/>
      <c r="AL6889" s="61"/>
      <c r="AM6889" s="61"/>
      <c r="AN6889" s="61"/>
      <c r="AO6889" s="61"/>
      <c r="AP6889" s="61"/>
      <c r="AQ6889" s="61"/>
      <c r="AR6889" s="61"/>
      <c r="AS6889" s="61"/>
      <c r="AT6889" s="61"/>
      <c r="AU6889" s="1"/>
      <c r="AV6889" s="1"/>
      <c r="AW6889" s="1"/>
      <c r="AX6889" s="1"/>
    </row>
    <row r="6890" spans="4:50" hidden="1"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</row>
    <row r="6891" spans="4:50" hidden="1"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  <c r="AX6891" s="1"/>
    </row>
    <row r="6892" spans="4:50" hidden="1"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</row>
    <row r="6893" spans="4:50" hidden="1"/>
    <row r="6894" spans="4:50" hidden="1"/>
    <row r="6895" spans="4:50" hidden="1"/>
    <row r="6896" spans="4:50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spans="2:50" hidden="1"/>
    <row r="6914" spans="2:50" ht="27" hidden="1" customHeight="1">
      <c r="D6914" s="62" t="s">
        <v>69</v>
      </c>
      <c r="E6914" s="62"/>
      <c r="F6914" s="62"/>
      <c r="G6914" s="62"/>
      <c r="H6914" s="62"/>
      <c r="I6914" s="62"/>
      <c r="J6914" s="62"/>
      <c r="K6914" s="62"/>
      <c r="L6914" s="62"/>
      <c r="M6914" s="62"/>
      <c r="N6914" s="62"/>
      <c r="O6914" s="62"/>
      <c r="P6914" s="62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2"/>
      <c r="AC6914" s="62"/>
      <c r="AD6914" s="62"/>
      <c r="AE6914" s="62"/>
      <c r="AF6914" s="62"/>
      <c r="AG6914" s="62"/>
      <c r="AH6914" s="62"/>
      <c r="AI6914" s="62"/>
      <c r="AJ6914" s="62"/>
      <c r="AK6914" s="62"/>
      <c r="AL6914" s="62"/>
      <c r="AM6914" s="62"/>
      <c r="AN6914" s="62"/>
      <c r="AO6914" s="62"/>
      <c r="AP6914" s="62"/>
      <c r="AQ6914" s="62"/>
      <c r="AR6914" s="62"/>
      <c r="AS6914" s="62"/>
      <c r="AT6914" s="62"/>
      <c r="AU6914" s="62"/>
      <c r="AV6914" s="62"/>
      <c r="AW6914" s="62"/>
      <c r="AX6914" s="62"/>
    </row>
    <row r="6915" spans="2:50" ht="12.75" hidden="1" customHeight="1">
      <c r="D6915" s="60">
        <f>'Class 1-7 WorkSheet'!A6864</f>
        <v>0</v>
      </c>
      <c r="E6915" s="60"/>
      <c r="F6915" s="60"/>
      <c r="G6915" s="60"/>
      <c r="H6915" s="60"/>
      <c r="I6915" s="60"/>
      <c r="J6915" s="60"/>
      <c r="K6915" s="60"/>
      <c r="L6915" s="60"/>
      <c r="M6915" s="60"/>
      <c r="N6915" s="60"/>
      <c r="O6915" s="60"/>
      <c r="P6915" s="60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0"/>
      <c r="AC6915" s="60"/>
      <c r="AD6915" s="60"/>
      <c r="AE6915" s="60"/>
      <c r="AF6915" s="60"/>
      <c r="AG6915" s="60"/>
      <c r="AH6915" s="60"/>
      <c r="AI6915" s="60"/>
      <c r="AJ6915" s="60"/>
      <c r="AK6915" s="60"/>
      <c r="AL6915" s="60"/>
      <c r="AM6915" s="60"/>
      <c r="AN6915" s="60"/>
      <c r="AO6915" s="60"/>
      <c r="AP6915" s="60"/>
      <c r="AQ6915" s="60"/>
      <c r="AR6915" s="60"/>
      <c r="AS6915" s="60"/>
      <c r="AT6915" s="60"/>
      <c r="AU6915" s="60"/>
      <c r="AV6915" s="60"/>
      <c r="AW6915" s="60"/>
      <c r="AX6915" s="60"/>
    </row>
    <row r="6916" spans="2:50" ht="5.25" hidden="1" customHeight="1"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2:50" ht="31.5" hidden="1" customHeight="1">
      <c r="B6917" s="2"/>
      <c r="C6917" s="2"/>
      <c r="D6917" s="63" t="s">
        <v>45</v>
      </c>
      <c r="E6917" s="63"/>
      <c r="F6917" s="63"/>
      <c r="G6917" s="63"/>
      <c r="H6917" s="63"/>
      <c r="I6917" s="63"/>
      <c r="J6917" s="63"/>
      <c r="K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  <c r="V6917" s="63"/>
      <c r="W6917" s="63"/>
      <c r="X6917" s="63"/>
      <c r="Y6917" s="63"/>
      <c r="Z6917" s="63"/>
      <c r="AA6917" s="63"/>
      <c r="AB6917" s="63"/>
      <c r="AC6917" s="63"/>
      <c r="AD6917" s="63"/>
      <c r="AE6917" s="63"/>
      <c r="AF6917" s="63"/>
      <c r="AG6917" s="63"/>
      <c r="AH6917" s="63"/>
      <c r="AI6917" s="63"/>
      <c r="AJ6917" s="63"/>
      <c r="AK6917" s="63"/>
      <c r="AL6917" s="63"/>
      <c r="AM6917" s="63"/>
      <c r="AN6917" s="63"/>
      <c r="AO6917" s="63"/>
      <c r="AP6917" s="63"/>
      <c r="AQ6917" s="63"/>
      <c r="AR6917" s="63"/>
      <c r="AS6917" s="63"/>
      <c r="AT6917" s="63"/>
      <c r="AU6917" s="63"/>
      <c r="AV6917" s="63"/>
      <c r="AW6917" s="63"/>
      <c r="AX6917" s="63"/>
    </row>
    <row r="6918" spans="2:50" ht="21" hidden="1">
      <c r="D6918" s="65" t="s">
        <v>46</v>
      </c>
      <c r="E6918" s="65"/>
      <c r="F6918" s="65"/>
      <c r="G6918" s="65"/>
      <c r="H6918" s="65"/>
      <c r="I6918" s="65"/>
      <c r="J6918" s="65"/>
      <c r="K6918" s="65"/>
      <c r="L6918" s="65"/>
      <c r="M6918" s="65"/>
      <c r="N6918" s="65"/>
      <c r="O6918" s="65"/>
      <c r="P6918" s="65"/>
      <c r="Q6918" s="65"/>
      <c r="R6918" s="65"/>
      <c r="S6918" s="65"/>
      <c r="T6918" s="65"/>
      <c r="U6918" s="65"/>
      <c r="V6918" s="65"/>
      <c r="W6918" s="65"/>
      <c r="X6918" s="65"/>
      <c r="Y6918" s="65"/>
      <c r="Z6918" s="65"/>
      <c r="AA6918" s="65"/>
      <c r="AB6918" s="65"/>
      <c r="AC6918" s="65"/>
      <c r="AD6918" s="65"/>
      <c r="AE6918" s="65"/>
      <c r="AF6918" s="65"/>
      <c r="AG6918" s="65"/>
      <c r="AH6918" s="65"/>
      <c r="AI6918" s="65"/>
      <c r="AJ6918" s="65"/>
      <c r="AK6918" s="65"/>
      <c r="AL6918" s="65"/>
      <c r="AM6918" s="65"/>
      <c r="AN6918" s="65"/>
      <c r="AO6918" s="65"/>
      <c r="AP6918" s="65"/>
      <c r="AQ6918" s="65"/>
      <c r="AR6918" s="65"/>
      <c r="AS6918" s="65"/>
      <c r="AT6918" s="65"/>
      <c r="AU6918" s="65"/>
      <c r="AV6918" s="65"/>
      <c r="AW6918" s="65"/>
      <c r="AX6918" s="65"/>
    </row>
    <row r="6919" spans="2:50" ht="35.25" hidden="1" customHeight="1">
      <c r="D6919" s="62" t="s">
        <v>47</v>
      </c>
      <c r="E6919" s="62"/>
      <c r="F6919" s="62"/>
      <c r="G6919" s="62"/>
      <c r="H6919" s="62"/>
      <c r="I6919" s="62"/>
      <c r="J6919" s="62"/>
      <c r="K6919" s="62"/>
      <c r="L6919" s="62"/>
      <c r="M6919" s="62"/>
      <c r="N6919" s="62"/>
      <c r="O6919" s="62"/>
      <c r="P6919" s="62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2"/>
      <c r="AC6919" s="62"/>
      <c r="AD6919" s="62"/>
      <c r="AE6919" s="62"/>
      <c r="AF6919" s="62"/>
      <c r="AG6919" s="62"/>
      <c r="AH6919" s="62"/>
      <c r="AI6919" s="62"/>
      <c r="AJ6919" s="62"/>
      <c r="AK6919" s="62"/>
      <c r="AL6919" s="62"/>
      <c r="AM6919" s="62"/>
      <c r="AN6919" s="62"/>
      <c r="AO6919" s="62"/>
      <c r="AP6919" s="62"/>
      <c r="AQ6919" s="62"/>
      <c r="AR6919" s="62"/>
      <c r="AS6919" s="62"/>
      <c r="AT6919" s="62"/>
      <c r="AU6919" s="62"/>
      <c r="AV6919" s="62"/>
      <c r="AW6919" s="62"/>
      <c r="AX6919" s="62"/>
    </row>
    <row r="6920" spans="2:50" ht="5.25" hidden="1" customHeight="1"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</row>
    <row r="6921" spans="2:50" ht="20.100000000000001" hidden="1" customHeight="1">
      <c r="D6921" s="60" t="s">
        <v>48</v>
      </c>
      <c r="E6921" s="60"/>
      <c r="F6921" s="60"/>
      <c r="G6921" s="60"/>
      <c r="H6921" s="60"/>
      <c r="I6921" s="60"/>
      <c r="J6921" s="60"/>
      <c r="K6921" s="60"/>
      <c r="L6921" s="60"/>
      <c r="M6921" s="60"/>
      <c r="N6921" s="64"/>
      <c r="O6921" s="56">
        <v>301</v>
      </c>
      <c r="P6921" s="57"/>
      <c r="Q6921" s="57"/>
      <c r="R6921" s="57"/>
      <c r="S6921" s="57"/>
      <c r="T6921" s="57"/>
      <c r="U6921" s="57"/>
      <c r="V6921" s="58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  <c r="AX6921" s="1"/>
    </row>
    <row r="6922" spans="2:50" ht="7.5" hidden="1" customHeight="1"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</row>
    <row r="6923" spans="2:50" ht="20.100000000000001" hidden="1" customHeight="1">
      <c r="D6923" s="1"/>
      <c r="E6923" s="1"/>
      <c r="F6923" s="1"/>
      <c r="G6923" s="1"/>
      <c r="H6923" s="1"/>
      <c r="I6923" s="1"/>
      <c r="J6923" s="1"/>
      <c r="K6923" s="1"/>
      <c r="L6923" s="1"/>
      <c r="M6923" s="1" t="s">
        <v>49</v>
      </c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56" t="e">
        <f>VLOOKUP(O6921,'Class 1-7 WorkSheet'!B6866:J7110,4,FALSE)</f>
        <v>#N/A</v>
      </c>
      <c r="AF6923" s="57"/>
      <c r="AG6923" s="57"/>
      <c r="AH6923" s="57"/>
      <c r="AI6923" s="57"/>
      <c r="AJ6923" s="57"/>
      <c r="AK6923" s="57"/>
      <c r="AL6923" s="57"/>
      <c r="AM6923" s="57"/>
      <c r="AN6923" s="57"/>
      <c r="AO6923" s="57"/>
      <c r="AP6923" s="57"/>
      <c r="AQ6923" s="57"/>
      <c r="AR6923" s="57"/>
      <c r="AS6923" s="57"/>
      <c r="AT6923" s="57"/>
      <c r="AU6923" s="57"/>
      <c r="AV6923" s="57"/>
      <c r="AW6923" s="57"/>
      <c r="AX6923" s="58"/>
    </row>
    <row r="6924" spans="2:50" ht="6.75" hidden="1" customHeight="1"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  <c r="AX6924" s="1"/>
    </row>
    <row r="6925" spans="2:50" ht="20.100000000000001" hidden="1" customHeight="1">
      <c r="D6925" s="1" t="s">
        <v>53</v>
      </c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56" t="e">
        <f>VLOOKUP(O6921,'Class 1-7 WorkSheet'!B6866:J6927,6,FALSE)</f>
        <v>#N/A</v>
      </c>
      <c r="Y6925" s="57"/>
      <c r="Z6925" s="57"/>
      <c r="AA6925" s="57"/>
      <c r="AB6925" s="57"/>
      <c r="AC6925" s="57"/>
      <c r="AD6925" s="57"/>
      <c r="AE6925" s="57"/>
      <c r="AF6925" s="57"/>
      <c r="AG6925" s="57"/>
      <c r="AH6925" s="57"/>
      <c r="AI6925" s="57"/>
      <c r="AJ6925" s="57"/>
      <c r="AK6925" s="57"/>
      <c r="AL6925" s="57"/>
      <c r="AM6925" s="57"/>
      <c r="AN6925" s="58"/>
      <c r="AO6925" s="1"/>
      <c r="AP6925" s="1" t="s">
        <v>57</v>
      </c>
      <c r="AQ6925" s="1"/>
      <c r="AR6925" s="1"/>
      <c r="AS6925" s="1"/>
      <c r="AT6925" s="1"/>
      <c r="AU6925" s="1"/>
      <c r="AV6925" s="1"/>
      <c r="AW6925" s="1"/>
      <c r="AX6925" s="1"/>
    </row>
    <row r="6926" spans="2:50" ht="5.25" hidden="1" customHeight="1"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</row>
    <row r="6927" spans="2:50" ht="20.100000000000001" hidden="1" customHeight="1">
      <c r="D6927" s="1" t="s">
        <v>54</v>
      </c>
      <c r="E6927" s="1"/>
      <c r="F6927" s="1"/>
      <c r="G6927" s="56" t="e">
        <f>VLOOKUP(O6921,'Class 1-7 WorkSheet'!B6866:J6927,5,FALSE)</f>
        <v>#N/A</v>
      </c>
      <c r="H6927" s="57"/>
      <c r="I6927" s="57"/>
      <c r="J6927" s="57"/>
      <c r="K6927" s="57"/>
      <c r="L6927" s="57"/>
      <c r="M6927" s="57"/>
      <c r="N6927" s="57"/>
      <c r="O6927" s="57"/>
      <c r="P6927" s="57"/>
      <c r="Q6927" s="57"/>
      <c r="R6927" s="57"/>
      <c r="S6927" s="57"/>
      <c r="T6927" s="57"/>
      <c r="U6927" s="57"/>
      <c r="V6927" s="57"/>
      <c r="W6927" s="57"/>
      <c r="X6927" s="57"/>
      <c r="Y6927" s="57"/>
      <c r="Z6927" s="58"/>
      <c r="AA6927" s="1" t="s">
        <v>58</v>
      </c>
      <c r="AB6927" s="1"/>
      <c r="AC6927" s="1"/>
      <c r="AD6927" s="1"/>
      <c r="AE6927" s="1"/>
      <c r="AF6927" s="1"/>
      <c r="AG6927" s="1"/>
      <c r="AH6927" s="1"/>
      <c r="AI6927" s="1"/>
      <c r="AJ6927" s="1"/>
      <c r="AK6927" s="1" t="s">
        <v>55</v>
      </c>
      <c r="AL6927" s="1"/>
      <c r="AM6927" s="1"/>
      <c r="AN6927" s="1"/>
      <c r="AO6927" s="1"/>
      <c r="AP6927" s="1"/>
      <c r="AQ6927" s="66" t="e">
        <f>VLOOKUP(O6921,'Class 1-7 WorkSheet'!B6866:J6927,9,FALSE)</f>
        <v>#N/A</v>
      </c>
      <c r="AR6927" s="67"/>
      <c r="AS6927" s="67"/>
      <c r="AT6927" s="67"/>
      <c r="AU6927" s="67"/>
      <c r="AV6927" s="67"/>
      <c r="AW6927" s="67"/>
      <c r="AX6927" s="68"/>
    </row>
    <row r="6928" spans="2:50" ht="6" hidden="1" customHeight="1"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</row>
    <row r="6929" spans="4:50" ht="20.100000000000001" hidden="1" customHeight="1">
      <c r="D6929" s="1" t="s">
        <v>50</v>
      </c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56">
        <f>'Class 1-7 WorkSheet'!D6863</f>
        <v>0</v>
      </c>
      <c r="P6929" s="57"/>
      <c r="Q6929" s="57"/>
      <c r="R6929" s="57"/>
      <c r="S6929" s="57"/>
      <c r="T6929" s="57"/>
      <c r="U6929" s="57"/>
      <c r="V6929" s="57"/>
      <c r="W6929" s="57"/>
      <c r="X6929" s="57"/>
      <c r="Y6929" s="57"/>
      <c r="Z6929" s="57"/>
      <c r="AA6929" s="57"/>
      <c r="AB6929" s="57"/>
      <c r="AC6929" s="57"/>
      <c r="AD6929" s="57"/>
      <c r="AE6929" s="57"/>
      <c r="AF6929" s="57"/>
      <c r="AG6929" s="57"/>
      <c r="AH6929" s="57"/>
      <c r="AI6929" s="58"/>
      <c r="AJ6929" s="1" t="s">
        <v>56</v>
      </c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56" t="e">
        <f>VLOOKUP(O6921,'Class 1-7 WorkSheet'!B6866:J7110,3,FALSE)</f>
        <v>#N/A</v>
      </c>
      <c r="AW6929" s="57"/>
      <c r="AX6929" s="58"/>
    </row>
    <row r="6930" spans="4:50" ht="6" hidden="1" customHeight="1"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  <c r="AX6930" s="1"/>
    </row>
    <row r="6931" spans="4:50" ht="20.100000000000001" hidden="1" customHeight="1">
      <c r="D6931" s="1" t="s">
        <v>52</v>
      </c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</row>
    <row r="6932" spans="4:50" ht="6" hidden="1" customHeight="1"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</row>
    <row r="6933" spans="4:50" ht="20.100000000000001" hidden="1" customHeight="1">
      <c r="D6933" s="1"/>
      <c r="E6933" s="1"/>
      <c r="F6933" s="1"/>
      <c r="G6933" s="1"/>
      <c r="H6933" s="1"/>
      <c r="I6933" s="1"/>
      <c r="J6933" s="1" t="s">
        <v>62</v>
      </c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56" t="e">
        <f>VLOOKUP(O6921,'Class 1-7 WorkSheet'!B6866:J7110,2,FALSE)</f>
        <v>#N/A</v>
      </c>
      <c r="V6933" s="57"/>
      <c r="W6933" s="58"/>
      <c r="X6933" s="1" t="s">
        <v>59</v>
      </c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  <c r="AX6933" s="1"/>
    </row>
    <row r="6934" spans="4:50" ht="5.25" hidden="1" customHeight="1"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3"/>
      <c r="V6934" s="3"/>
      <c r="W6934" s="3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</row>
    <row r="6935" spans="4:50" ht="20.100000000000001" hidden="1" customHeight="1">
      <c r="D6935" s="1" t="s">
        <v>51</v>
      </c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  <c r="AX6935" s="1"/>
    </row>
    <row r="6936" spans="4:50" ht="17.25" hidden="1" customHeight="1"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  <c r="AX6936" s="1"/>
    </row>
    <row r="6937" spans="4:50" ht="20.100000000000001" hidden="1" customHeight="1">
      <c r="D6937" s="1" t="s">
        <v>60</v>
      </c>
      <c r="E6937" s="1"/>
      <c r="F6937" s="1"/>
      <c r="G6937" s="1"/>
      <c r="H6937" s="1"/>
      <c r="I6937" s="60"/>
      <c r="J6937" s="60"/>
      <c r="K6937" s="60"/>
      <c r="L6937" s="60"/>
      <c r="M6937" s="60"/>
      <c r="N6937" s="60"/>
      <c r="O6937" s="60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61" t="s">
        <v>61</v>
      </c>
      <c r="AH6937" s="61"/>
      <c r="AI6937" s="61"/>
      <c r="AJ6937" s="61"/>
      <c r="AK6937" s="61"/>
      <c r="AL6937" s="61"/>
      <c r="AM6937" s="61"/>
      <c r="AN6937" s="61"/>
      <c r="AO6937" s="61"/>
      <c r="AP6937" s="61"/>
      <c r="AQ6937" s="61"/>
      <c r="AR6937" s="61"/>
      <c r="AS6937" s="61"/>
      <c r="AT6937" s="61"/>
      <c r="AU6937" s="1"/>
      <c r="AV6937" s="1"/>
      <c r="AW6937" s="1"/>
      <c r="AX6937" s="1"/>
    </row>
    <row r="6938" spans="4:50" hidden="1"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61"/>
      <c r="AH6938" s="61"/>
      <c r="AI6938" s="61"/>
      <c r="AJ6938" s="61"/>
      <c r="AK6938" s="61"/>
      <c r="AL6938" s="61"/>
      <c r="AM6938" s="61"/>
      <c r="AN6938" s="61"/>
      <c r="AO6938" s="61"/>
      <c r="AP6938" s="61"/>
      <c r="AQ6938" s="61"/>
      <c r="AR6938" s="61"/>
      <c r="AS6938" s="61"/>
      <c r="AT6938" s="61"/>
      <c r="AU6938" s="1"/>
      <c r="AV6938" s="1"/>
      <c r="AW6938" s="1"/>
      <c r="AX6938" s="1"/>
    </row>
    <row r="6939" spans="4:50" hidden="1"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  <c r="AX6939" s="1"/>
    </row>
    <row r="6940" spans="4:50" hidden="1"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</row>
    <row r="6941" spans="4:50" hidden="1"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  <c r="AX6941" s="1"/>
    </row>
    <row r="6942" spans="4:50" hidden="1"/>
    <row r="6943" spans="4:50" hidden="1"/>
    <row r="6944" spans="4:50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spans="2:50" hidden="1"/>
    <row r="6962" spans="2:50" hidden="1"/>
    <row r="6963" spans="2:50" ht="27" hidden="1" customHeight="1">
      <c r="D6963" s="62" t="s">
        <v>69</v>
      </c>
      <c r="E6963" s="62"/>
      <c r="F6963" s="62"/>
      <c r="G6963" s="62"/>
      <c r="H6963" s="62"/>
      <c r="I6963" s="62"/>
      <c r="J6963" s="62"/>
      <c r="K6963" s="62"/>
      <c r="L6963" s="62"/>
      <c r="M6963" s="62"/>
      <c r="N6963" s="62"/>
      <c r="O6963" s="62"/>
      <c r="P6963" s="62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2"/>
      <c r="AC6963" s="62"/>
      <c r="AD6963" s="62"/>
      <c r="AE6963" s="62"/>
      <c r="AF6963" s="62"/>
      <c r="AG6963" s="62"/>
      <c r="AH6963" s="62"/>
      <c r="AI6963" s="62"/>
      <c r="AJ6963" s="62"/>
      <c r="AK6963" s="62"/>
      <c r="AL6963" s="62"/>
      <c r="AM6963" s="62"/>
      <c r="AN6963" s="62"/>
      <c r="AO6963" s="62"/>
      <c r="AP6963" s="62"/>
      <c r="AQ6963" s="62"/>
      <c r="AR6963" s="62"/>
      <c r="AS6963" s="62"/>
      <c r="AT6963" s="62"/>
      <c r="AU6963" s="62"/>
      <c r="AV6963" s="62"/>
      <c r="AW6963" s="62"/>
      <c r="AX6963" s="62"/>
    </row>
    <row r="6964" spans="2:50" ht="12.75" hidden="1" customHeight="1">
      <c r="D6964" s="60">
        <f>'Class 1-7 WorkSheet'!A6962</f>
        <v>0</v>
      </c>
      <c r="E6964" s="60"/>
      <c r="F6964" s="60"/>
      <c r="G6964" s="60"/>
      <c r="H6964" s="60"/>
      <c r="I6964" s="60"/>
      <c r="J6964" s="60"/>
      <c r="K6964" s="60"/>
      <c r="L6964" s="60"/>
      <c r="M6964" s="60"/>
      <c r="N6964" s="60"/>
      <c r="O6964" s="60"/>
      <c r="P6964" s="60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0"/>
      <c r="AC6964" s="60"/>
      <c r="AD6964" s="60"/>
      <c r="AE6964" s="60"/>
      <c r="AF6964" s="60"/>
      <c r="AG6964" s="60"/>
      <c r="AH6964" s="60"/>
      <c r="AI6964" s="60"/>
      <c r="AJ6964" s="60"/>
      <c r="AK6964" s="60"/>
      <c r="AL6964" s="60"/>
      <c r="AM6964" s="60"/>
      <c r="AN6964" s="60"/>
      <c r="AO6964" s="60"/>
      <c r="AP6964" s="60"/>
      <c r="AQ6964" s="60"/>
      <c r="AR6964" s="60"/>
      <c r="AS6964" s="60"/>
      <c r="AT6964" s="60"/>
      <c r="AU6964" s="60"/>
      <c r="AV6964" s="60"/>
      <c r="AW6964" s="60"/>
      <c r="AX6964" s="60"/>
    </row>
    <row r="6965" spans="2:50" ht="5.25" hidden="1" customHeight="1"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2:50" ht="31.5" hidden="1" customHeight="1">
      <c r="B6966" s="2"/>
      <c r="C6966" s="2"/>
      <c r="D6966" s="63" t="s">
        <v>45</v>
      </c>
      <c r="E6966" s="63"/>
      <c r="F6966" s="63"/>
      <c r="G6966" s="63"/>
      <c r="H6966" s="63"/>
      <c r="I6966" s="63"/>
      <c r="J6966" s="63"/>
      <c r="K6966" s="63"/>
      <c r="L6966" s="63"/>
      <c r="M6966" s="63"/>
      <c r="N6966" s="63"/>
      <c r="O6966" s="63"/>
      <c r="P6966" s="63"/>
      <c r="Q6966" s="63"/>
      <c r="R6966" s="63"/>
      <c r="S6966" s="63"/>
      <c r="T6966" s="63"/>
      <c r="U6966" s="63"/>
      <c r="V6966" s="63"/>
      <c r="W6966" s="63"/>
      <c r="X6966" s="63"/>
      <c r="Y6966" s="63"/>
      <c r="Z6966" s="63"/>
      <c r="AA6966" s="63"/>
      <c r="AB6966" s="63"/>
      <c r="AC6966" s="63"/>
      <c r="AD6966" s="63"/>
      <c r="AE6966" s="63"/>
      <c r="AF6966" s="63"/>
      <c r="AG6966" s="63"/>
      <c r="AH6966" s="63"/>
      <c r="AI6966" s="63"/>
      <c r="AJ6966" s="63"/>
      <c r="AK6966" s="63"/>
      <c r="AL6966" s="63"/>
      <c r="AM6966" s="63"/>
      <c r="AN6966" s="63"/>
      <c r="AO6966" s="63"/>
      <c r="AP6966" s="63"/>
      <c r="AQ6966" s="63"/>
      <c r="AR6966" s="63"/>
      <c r="AS6966" s="63"/>
      <c r="AT6966" s="63"/>
      <c r="AU6966" s="63"/>
      <c r="AV6966" s="63"/>
      <c r="AW6966" s="63"/>
      <c r="AX6966" s="63"/>
    </row>
    <row r="6967" spans="2:50" ht="21" hidden="1">
      <c r="D6967" s="65" t="s">
        <v>46</v>
      </c>
      <c r="E6967" s="65"/>
      <c r="F6967" s="65"/>
      <c r="G6967" s="65"/>
      <c r="H6967" s="65"/>
      <c r="I6967" s="65"/>
      <c r="J6967" s="65"/>
      <c r="K6967" s="65"/>
      <c r="L6967" s="65"/>
      <c r="M6967" s="65"/>
      <c r="N6967" s="65"/>
      <c r="O6967" s="65"/>
      <c r="P6967" s="65"/>
      <c r="Q6967" s="65"/>
      <c r="R6967" s="65"/>
      <c r="S6967" s="65"/>
      <c r="T6967" s="65"/>
      <c r="U6967" s="65"/>
      <c r="V6967" s="65"/>
      <c r="W6967" s="65"/>
      <c r="X6967" s="65"/>
      <c r="Y6967" s="65"/>
      <c r="Z6967" s="65"/>
      <c r="AA6967" s="65"/>
      <c r="AB6967" s="65"/>
      <c r="AC6967" s="65"/>
      <c r="AD6967" s="65"/>
      <c r="AE6967" s="65"/>
      <c r="AF6967" s="65"/>
      <c r="AG6967" s="65"/>
      <c r="AH6967" s="65"/>
      <c r="AI6967" s="65"/>
      <c r="AJ6967" s="65"/>
      <c r="AK6967" s="65"/>
      <c r="AL6967" s="65"/>
      <c r="AM6967" s="65"/>
      <c r="AN6967" s="65"/>
      <c r="AO6967" s="65"/>
      <c r="AP6967" s="65"/>
      <c r="AQ6967" s="65"/>
      <c r="AR6967" s="65"/>
      <c r="AS6967" s="65"/>
      <c r="AT6967" s="65"/>
      <c r="AU6967" s="65"/>
      <c r="AV6967" s="65"/>
      <c r="AW6967" s="65"/>
      <c r="AX6967" s="65"/>
    </row>
    <row r="6968" spans="2:50" ht="35.25" hidden="1" customHeight="1">
      <c r="D6968" s="62" t="s">
        <v>47</v>
      </c>
      <c r="E6968" s="62"/>
      <c r="F6968" s="62"/>
      <c r="G6968" s="62"/>
      <c r="H6968" s="62"/>
      <c r="I6968" s="62"/>
      <c r="J6968" s="62"/>
      <c r="K6968" s="62"/>
      <c r="L6968" s="62"/>
      <c r="M6968" s="62"/>
      <c r="N6968" s="62"/>
      <c r="O6968" s="62"/>
      <c r="P6968" s="62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2"/>
      <c r="AC6968" s="62"/>
      <c r="AD6968" s="62"/>
      <c r="AE6968" s="62"/>
      <c r="AF6968" s="62"/>
      <c r="AG6968" s="62"/>
      <c r="AH6968" s="62"/>
      <c r="AI6968" s="62"/>
      <c r="AJ6968" s="62"/>
      <c r="AK6968" s="62"/>
      <c r="AL6968" s="62"/>
      <c r="AM6968" s="62"/>
      <c r="AN6968" s="62"/>
      <c r="AO6968" s="62"/>
      <c r="AP6968" s="62"/>
      <c r="AQ6968" s="62"/>
      <c r="AR6968" s="62"/>
      <c r="AS6968" s="62"/>
      <c r="AT6968" s="62"/>
      <c r="AU6968" s="62"/>
      <c r="AV6968" s="62"/>
      <c r="AW6968" s="62"/>
      <c r="AX6968" s="62"/>
    </row>
    <row r="6969" spans="2:50" ht="5.25" hidden="1" customHeight="1">
      <c r="D6969" s="6"/>
      <c r="E6969" s="6"/>
      <c r="F6969" s="6"/>
      <c r="G6969" s="6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</row>
    <row r="6970" spans="2:50" ht="20.100000000000001" hidden="1" customHeight="1">
      <c r="D6970" s="60" t="s">
        <v>48</v>
      </c>
      <c r="E6970" s="60"/>
      <c r="F6970" s="60"/>
      <c r="G6970" s="60"/>
      <c r="H6970" s="60"/>
      <c r="I6970" s="60"/>
      <c r="J6970" s="60"/>
      <c r="K6970" s="60"/>
      <c r="L6970" s="60"/>
      <c r="M6970" s="60"/>
      <c r="N6970" s="64"/>
      <c r="O6970" s="56">
        <v>301</v>
      </c>
      <c r="P6970" s="57"/>
      <c r="Q6970" s="57"/>
      <c r="R6970" s="57"/>
      <c r="S6970" s="57"/>
      <c r="T6970" s="57"/>
      <c r="U6970" s="57"/>
      <c r="V6970" s="58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</row>
    <row r="6971" spans="2:50" ht="7.5" hidden="1" customHeight="1"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  <c r="AX6971" s="1"/>
    </row>
    <row r="6972" spans="2:50" ht="20.100000000000001" hidden="1" customHeight="1">
      <c r="D6972" s="1"/>
      <c r="E6972" s="1"/>
      <c r="F6972" s="1"/>
      <c r="G6972" s="1"/>
      <c r="H6972" s="1"/>
      <c r="I6972" s="1"/>
      <c r="J6972" s="1"/>
      <c r="K6972" s="1"/>
      <c r="L6972" s="1"/>
      <c r="M6972" s="1" t="s">
        <v>49</v>
      </c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56" t="e">
        <f>VLOOKUP(O6970,'Class 1-7 WorkSheet'!B6964:J7159,4,FALSE)</f>
        <v>#N/A</v>
      </c>
      <c r="AF6972" s="57"/>
      <c r="AG6972" s="57"/>
      <c r="AH6972" s="57"/>
      <c r="AI6972" s="57"/>
      <c r="AJ6972" s="57"/>
      <c r="AK6972" s="57"/>
      <c r="AL6972" s="57"/>
      <c r="AM6972" s="57"/>
      <c r="AN6972" s="57"/>
      <c r="AO6972" s="57"/>
      <c r="AP6972" s="57"/>
      <c r="AQ6972" s="57"/>
      <c r="AR6972" s="57"/>
      <c r="AS6972" s="57"/>
      <c r="AT6972" s="57"/>
      <c r="AU6972" s="57"/>
      <c r="AV6972" s="57"/>
      <c r="AW6972" s="57"/>
      <c r="AX6972" s="58"/>
    </row>
    <row r="6973" spans="2:50" ht="6.75" hidden="1" customHeight="1"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</row>
    <row r="6974" spans="2:50" ht="20.100000000000001" hidden="1" customHeight="1">
      <c r="D6974" s="1" t="s">
        <v>53</v>
      </c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56" t="e">
        <f>VLOOKUP(O6970,'Class 1-7 WorkSheet'!B6964:J6976,6,FALSE)</f>
        <v>#N/A</v>
      </c>
      <c r="Y6974" s="57"/>
      <c r="Z6974" s="57"/>
      <c r="AA6974" s="57"/>
      <c r="AB6974" s="57"/>
      <c r="AC6974" s="57"/>
      <c r="AD6974" s="57"/>
      <c r="AE6974" s="57"/>
      <c r="AF6974" s="57"/>
      <c r="AG6974" s="57"/>
      <c r="AH6974" s="57"/>
      <c r="AI6974" s="57"/>
      <c r="AJ6974" s="57"/>
      <c r="AK6974" s="57"/>
      <c r="AL6974" s="57"/>
      <c r="AM6974" s="57"/>
      <c r="AN6974" s="58"/>
      <c r="AO6974" s="1"/>
      <c r="AP6974" s="1" t="s">
        <v>57</v>
      </c>
      <c r="AQ6974" s="1"/>
      <c r="AR6974" s="1"/>
      <c r="AS6974" s="1"/>
      <c r="AT6974" s="1"/>
      <c r="AU6974" s="1"/>
      <c r="AV6974" s="1"/>
      <c r="AW6974" s="1"/>
      <c r="AX6974" s="1"/>
    </row>
    <row r="6975" spans="2:50" ht="5.25" hidden="1" customHeight="1"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  <c r="AX6975" s="1"/>
    </row>
    <row r="6976" spans="2:50" ht="20.100000000000001" hidden="1" customHeight="1">
      <c r="D6976" s="1" t="s">
        <v>54</v>
      </c>
      <c r="E6976" s="1"/>
      <c r="F6976" s="1"/>
      <c r="G6976" s="56" t="e">
        <f>VLOOKUP(O6970,'Class 1-7 WorkSheet'!B6964:J6976,5,FALSE)</f>
        <v>#N/A</v>
      </c>
      <c r="H6976" s="57"/>
      <c r="I6976" s="57"/>
      <c r="J6976" s="57"/>
      <c r="K6976" s="57"/>
      <c r="L6976" s="57"/>
      <c r="M6976" s="57"/>
      <c r="N6976" s="57"/>
      <c r="O6976" s="57"/>
      <c r="P6976" s="57"/>
      <c r="Q6976" s="57"/>
      <c r="R6976" s="57"/>
      <c r="S6976" s="57"/>
      <c r="T6976" s="57"/>
      <c r="U6976" s="57"/>
      <c r="V6976" s="57"/>
      <c r="W6976" s="57"/>
      <c r="X6976" s="57"/>
      <c r="Y6976" s="57"/>
      <c r="Z6976" s="58"/>
      <c r="AA6976" s="1" t="s">
        <v>58</v>
      </c>
      <c r="AB6976" s="1"/>
      <c r="AC6976" s="1"/>
      <c r="AD6976" s="1"/>
      <c r="AE6976" s="1"/>
      <c r="AF6976" s="1"/>
      <c r="AG6976" s="1"/>
      <c r="AH6976" s="1"/>
      <c r="AI6976" s="1"/>
      <c r="AJ6976" s="1"/>
      <c r="AK6976" s="1" t="s">
        <v>55</v>
      </c>
      <c r="AL6976" s="1"/>
      <c r="AM6976" s="1"/>
      <c r="AN6976" s="1"/>
      <c r="AO6976" s="1"/>
      <c r="AP6976" s="1"/>
      <c r="AQ6976" s="66" t="e">
        <f>VLOOKUP(O6970,'Class 1-7 WorkSheet'!B6964:J6976,9,FALSE)</f>
        <v>#N/A</v>
      </c>
      <c r="AR6976" s="67"/>
      <c r="AS6976" s="67"/>
      <c r="AT6976" s="67"/>
      <c r="AU6976" s="67"/>
      <c r="AV6976" s="67"/>
      <c r="AW6976" s="67"/>
      <c r="AX6976" s="68"/>
    </row>
    <row r="6977" spans="4:50" ht="6" hidden="1" customHeight="1"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  <c r="AX6977" s="1"/>
    </row>
    <row r="6978" spans="4:50" ht="20.100000000000001" hidden="1" customHeight="1">
      <c r="D6978" s="1" t="s">
        <v>50</v>
      </c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56">
        <f>'Class 1-7 WorkSheet'!D6961</f>
        <v>0</v>
      </c>
      <c r="P6978" s="57"/>
      <c r="Q6978" s="57"/>
      <c r="R6978" s="57"/>
      <c r="S6978" s="57"/>
      <c r="T6978" s="57"/>
      <c r="U6978" s="57"/>
      <c r="V6978" s="57"/>
      <c r="W6978" s="57"/>
      <c r="X6978" s="57"/>
      <c r="Y6978" s="57"/>
      <c r="Z6978" s="57"/>
      <c r="AA6978" s="57"/>
      <c r="AB6978" s="57"/>
      <c r="AC6978" s="57"/>
      <c r="AD6978" s="57"/>
      <c r="AE6978" s="57"/>
      <c r="AF6978" s="57"/>
      <c r="AG6978" s="57"/>
      <c r="AH6978" s="57"/>
      <c r="AI6978" s="58"/>
      <c r="AJ6978" s="1" t="s">
        <v>56</v>
      </c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56" t="e">
        <f>VLOOKUP(O6970,'Class 1-7 WorkSheet'!B6964:J7159,3,FALSE)</f>
        <v>#N/A</v>
      </c>
      <c r="AW6978" s="57"/>
      <c r="AX6978" s="58"/>
    </row>
    <row r="6979" spans="4:50" ht="6" hidden="1" customHeight="1"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</row>
    <row r="6980" spans="4:50" ht="20.100000000000001" hidden="1" customHeight="1">
      <c r="D6980" s="1" t="s">
        <v>52</v>
      </c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</row>
    <row r="6981" spans="4:50" ht="6" hidden="1" customHeight="1"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  <c r="AX6981" s="1"/>
    </row>
    <row r="6982" spans="4:50" ht="20.100000000000001" hidden="1" customHeight="1">
      <c r="D6982" s="1"/>
      <c r="E6982" s="1"/>
      <c r="F6982" s="1"/>
      <c r="G6982" s="1"/>
      <c r="H6982" s="1"/>
      <c r="I6982" s="1"/>
      <c r="J6982" s="1" t="s">
        <v>62</v>
      </c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56" t="e">
        <f>VLOOKUP(O6970,'Class 1-7 WorkSheet'!B6964:J7159,2,FALSE)</f>
        <v>#N/A</v>
      </c>
      <c r="V6982" s="57"/>
      <c r="W6982" s="58"/>
      <c r="X6982" s="1" t="s">
        <v>59</v>
      </c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</row>
    <row r="6983" spans="4:50" ht="5.25" hidden="1" customHeight="1"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3"/>
      <c r="V6983" s="3"/>
      <c r="W6983" s="3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  <c r="AX6983" s="1"/>
    </row>
    <row r="6984" spans="4:50" ht="20.100000000000001" hidden="1" customHeight="1">
      <c r="D6984" s="1" t="s">
        <v>51</v>
      </c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  <c r="AX6984" s="1"/>
    </row>
    <row r="6985" spans="4:50" ht="17.25" hidden="1" customHeight="1"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</row>
    <row r="6986" spans="4:50" ht="20.100000000000001" hidden="1" customHeight="1">
      <c r="D6986" s="1" t="s">
        <v>60</v>
      </c>
      <c r="E6986" s="1"/>
      <c r="F6986" s="1"/>
      <c r="G6986" s="1"/>
      <c r="H6986" s="1"/>
      <c r="I6986" s="60"/>
      <c r="J6986" s="60"/>
      <c r="K6986" s="60"/>
      <c r="L6986" s="60"/>
      <c r="M6986" s="60"/>
      <c r="N6986" s="60"/>
      <c r="O6986" s="60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61" t="s">
        <v>61</v>
      </c>
      <c r="AH6986" s="61"/>
      <c r="AI6986" s="61"/>
      <c r="AJ6986" s="61"/>
      <c r="AK6986" s="61"/>
      <c r="AL6986" s="61"/>
      <c r="AM6986" s="61"/>
      <c r="AN6986" s="61"/>
      <c r="AO6986" s="61"/>
      <c r="AP6986" s="61"/>
      <c r="AQ6986" s="61"/>
      <c r="AR6986" s="61"/>
      <c r="AS6986" s="61"/>
      <c r="AT6986" s="61"/>
      <c r="AU6986" s="1"/>
      <c r="AV6986" s="1"/>
      <c r="AW6986" s="1"/>
      <c r="AX6986" s="1"/>
    </row>
    <row r="6987" spans="4:50" hidden="1"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61"/>
      <c r="AH6987" s="61"/>
      <c r="AI6987" s="61"/>
      <c r="AJ6987" s="61"/>
      <c r="AK6987" s="61"/>
      <c r="AL6987" s="61"/>
      <c r="AM6987" s="61"/>
      <c r="AN6987" s="61"/>
      <c r="AO6987" s="61"/>
      <c r="AP6987" s="61"/>
      <c r="AQ6987" s="61"/>
      <c r="AR6987" s="61"/>
      <c r="AS6987" s="61"/>
      <c r="AT6987" s="61"/>
      <c r="AU6987" s="1"/>
      <c r="AV6987" s="1"/>
      <c r="AW6987" s="1"/>
      <c r="AX6987" s="1"/>
    </row>
    <row r="6988" spans="4:50" hidden="1"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</row>
    <row r="6989" spans="4:50" hidden="1"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  <c r="AX6989" s="1"/>
    </row>
    <row r="6990" spans="4:50" hidden="1"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  <c r="AX6990" s="1"/>
    </row>
    <row r="6991" spans="4:50" hidden="1"/>
    <row r="6992" spans="4:50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spans="2:50" hidden="1"/>
    <row r="7010" spans="2:50" hidden="1"/>
    <row r="7011" spans="2:50" hidden="1"/>
    <row r="7012" spans="2:50" ht="27" hidden="1" customHeight="1">
      <c r="D7012" s="62" t="s">
        <v>69</v>
      </c>
      <c r="E7012" s="62"/>
      <c r="F7012" s="62"/>
      <c r="G7012" s="62"/>
      <c r="H7012" s="62"/>
      <c r="I7012" s="62"/>
      <c r="J7012" s="62"/>
      <c r="K7012" s="62"/>
      <c r="L7012" s="62"/>
      <c r="M7012" s="62"/>
      <c r="N7012" s="62"/>
      <c r="O7012" s="62"/>
      <c r="P7012" s="62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2"/>
      <c r="AC7012" s="62"/>
      <c r="AD7012" s="62"/>
      <c r="AE7012" s="62"/>
      <c r="AF7012" s="62"/>
      <c r="AG7012" s="62"/>
      <c r="AH7012" s="62"/>
      <c r="AI7012" s="62"/>
      <c r="AJ7012" s="62"/>
      <c r="AK7012" s="62"/>
      <c r="AL7012" s="62"/>
      <c r="AM7012" s="62"/>
      <c r="AN7012" s="62"/>
      <c r="AO7012" s="62"/>
      <c r="AP7012" s="62"/>
      <c r="AQ7012" s="62"/>
      <c r="AR7012" s="62"/>
      <c r="AS7012" s="62"/>
      <c r="AT7012" s="62"/>
      <c r="AU7012" s="62"/>
      <c r="AV7012" s="62"/>
      <c r="AW7012" s="62"/>
      <c r="AX7012" s="62"/>
    </row>
    <row r="7013" spans="2:50" ht="12.75" hidden="1" customHeight="1">
      <c r="D7013" s="60">
        <f>'Class 1-7 WorkSheet'!A6962</f>
        <v>0</v>
      </c>
      <c r="E7013" s="60"/>
      <c r="F7013" s="60"/>
      <c r="G7013" s="60"/>
      <c r="H7013" s="60"/>
      <c r="I7013" s="60"/>
      <c r="J7013" s="60"/>
      <c r="K7013" s="60"/>
      <c r="L7013" s="60"/>
      <c r="M7013" s="60"/>
      <c r="N7013" s="60"/>
      <c r="O7013" s="60"/>
      <c r="P7013" s="60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0"/>
      <c r="AC7013" s="60"/>
      <c r="AD7013" s="60"/>
      <c r="AE7013" s="60"/>
      <c r="AF7013" s="60"/>
      <c r="AG7013" s="60"/>
      <c r="AH7013" s="60"/>
      <c r="AI7013" s="60"/>
      <c r="AJ7013" s="60"/>
      <c r="AK7013" s="60"/>
      <c r="AL7013" s="60"/>
      <c r="AM7013" s="60"/>
      <c r="AN7013" s="60"/>
      <c r="AO7013" s="60"/>
      <c r="AP7013" s="60"/>
      <c r="AQ7013" s="60"/>
      <c r="AR7013" s="60"/>
      <c r="AS7013" s="60"/>
      <c r="AT7013" s="60"/>
      <c r="AU7013" s="60"/>
      <c r="AV7013" s="60"/>
      <c r="AW7013" s="60"/>
      <c r="AX7013" s="60"/>
    </row>
    <row r="7014" spans="2:50" ht="5.25" hidden="1" customHeight="1"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2:50" ht="31.5" hidden="1" customHeight="1">
      <c r="B7015" s="2"/>
      <c r="C7015" s="2"/>
      <c r="D7015" s="63" t="s">
        <v>45</v>
      </c>
      <c r="E7015" s="63"/>
      <c r="F7015" s="63"/>
      <c r="G7015" s="63"/>
      <c r="H7015" s="63"/>
      <c r="I7015" s="63"/>
      <c r="J7015" s="63"/>
      <c r="K7015" s="63"/>
      <c r="L7015" s="63"/>
      <c r="M7015" s="63"/>
      <c r="N7015" s="63"/>
      <c r="O7015" s="63"/>
      <c r="P7015" s="63"/>
      <c r="Q7015" s="63"/>
      <c r="R7015" s="63"/>
      <c r="S7015" s="63"/>
      <c r="T7015" s="63"/>
      <c r="U7015" s="63"/>
      <c r="V7015" s="63"/>
      <c r="W7015" s="63"/>
      <c r="X7015" s="63"/>
      <c r="Y7015" s="63"/>
      <c r="Z7015" s="63"/>
      <c r="AA7015" s="63"/>
      <c r="AB7015" s="63"/>
      <c r="AC7015" s="63"/>
      <c r="AD7015" s="63"/>
      <c r="AE7015" s="63"/>
      <c r="AF7015" s="63"/>
      <c r="AG7015" s="63"/>
      <c r="AH7015" s="63"/>
      <c r="AI7015" s="63"/>
      <c r="AJ7015" s="63"/>
      <c r="AK7015" s="63"/>
      <c r="AL7015" s="63"/>
      <c r="AM7015" s="63"/>
      <c r="AN7015" s="63"/>
      <c r="AO7015" s="63"/>
      <c r="AP7015" s="63"/>
      <c r="AQ7015" s="63"/>
      <c r="AR7015" s="63"/>
      <c r="AS7015" s="63"/>
      <c r="AT7015" s="63"/>
      <c r="AU7015" s="63"/>
      <c r="AV7015" s="63"/>
      <c r="AW7015" s="63"/>
      <c r="AX7015" s="63"/>
    </row>
    <row r="7016" spans="2:50" ht="21" hidden="1">
      <c r="D7016" s="65" t="s">
        <v>46</v>
      </c>
      <c r="E7016" s="65"/>
      <c r="F7016" s="65"/>
      <c r="G7016" s="65"/>
      <c r="H7016" s="65"/>
      <c r="I7016" s="65"/>
      <c r="J7016" s="65"/>
      <c r="K7016" s="65"/>
      <c r="L7016" s="65"/>
      <c r="M7016" s="65"/>
      <c r="N7016" s="65"/>
      <c r="O7016" s="65"/>
      <c r="P7016" s="65"/>
      <c r="Q7016" s="65"/>
      <c r="R7016" s="65"/>
      <c r="S7016" s="65"/>
      <c r="T7016" s="65"/>
      <c r="U7016" s="65"/>
      <c r="V7016" s="65"/>
      <c r="W7016" s="65"/>
      <c r="X7016" s="65"/>
      <c r="Y7016" s="65"/>
      <c r="Z7016" s="65"/>
      <c r="AA7016" s="65"/>
      <c r="AB7016" s="65"/>
      <c r="AC7016" s="65"/>
      <c r="AD7016" s="65"/>
      <c r="AE7016" s="65"/>
      <c r="AF7016" s="65"/>
      <c r="AG7016" s="65"/>
      <c r="AH7016" s="65"/>
      <c r="AI7016" s="65"/>
      <c r="AJ7016" s="65"/>
      <c r="AK7016" s="65"/>
      <c r="AL7016" s="65"/>
      <c r="AM7016" s="65"/>
      <c r="AN7016" s="65"/>
      <c r="AO7016" s="65"/>
      <c r="AP7016" s="65"/>
      <c r="AQ7016" s="65"/>
      <c r="AR7016" s="65"/>
      <c r="AS7016" s="65"/>
      <c r="AT7016" s="65"/>
      <c r="AU7016" s="65"/>
      <c r="AV7016" s="65"/>
      <c r="AW7016" s="65"/>
      <c r="AX7016" s="65"/>
    </row>
    <row r="7017" spans="2:50" ht="35.25" hidden="1" customHeight="1">
      <c r="D7017" s="62" t="s">
        <v>47</v>
      </c>
      <c r="E7017" s="62"/>
      <c r="F7017" s="62"/>
      <c r="G7017" s="62"/>
      <c r="H7017" s="62"/>
      <c r="I7017" s="62"/>
      <c r="J7017" s="62"/>
      <c r="K7017" s="62"/>
      <c r="L7017" s="62"/>
      <c r="M7017" s="62"/>
      <c r="N7017" s="62"/>
      <c r="O7017" s="62"/>
      <c r="P7017" s="62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2"/>
      <c r="AC7017" s="62"/>
      <c r="AD7017" s="62"/>
      <c r="AE7017" s="62"/>
      <c r="AF7017" s="62"/>
      <c r="AG7017" s="62"/>
      <c r="AH7017" s="62"/>
      <c r="AI7017" s="62"/>
      <c r="AJ7017" s="62"/>
      <c r="AK7017" s="62"/>
      <c r="AL7017" s="62"/>
      <c r="AM7017" s="62"/>
      <c r="AN7017" s="62"/>
      <c r="AO7017" s="62"/>
      <c r="AP7017" s="62"/>
      <c r="AQ7017" s="62"/>
      <c r="AR7017" s="62"/>
      <c r="AS7017" s="62"/>
      <c r="AT7017" s="62"/>
      <c r="AU7017" s="62"/>
      <c r="AV7017" s="62"/>
      <c r="AW7017" s="62"/>
      <c r="AX7017" s="62"/>
    </row>
    <row r="7018" spans="2:50" ht="5.25" hidden="1" customHeight="1">
      <c r="D7018" s="6"/>
      <c r="E7018" s="6"/>
      <c r="F7018" s="6"/>
      <c r="G7018" s="6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</row>
    <row r="7019" spans="2:50" ht="20.100000000000001" hidden="1" customHeight="1">
      <c r="D7019" s="60" t="s">
        <v>48</v>
      </c>
      <c r="E7019" s="60"/>
      <c r="F7019" s="60"/>
      <c r="G7019" s="60"/>
      <c r="H7019" s="60"/>
      <c r="I7019" s="60"/>
      <c r="J7019" s="60"/>
      <c r="K7019" s="60"/>
      <c r="L7019" s="60"/>
      <c r="M7019" s="60"/>
      <c r="N7019" s="64"/>
      <c r="O7019" s="56">
        <v>301</v>
      </c>
      <c r="P7019" s="57"/>
      <c r="Q7019" s="57"/>
      <c r="R7019" s="57"/>
      <c r="S7019" s="57"/>
      <c r="T7019" s="57"/>
      <c r="U7019" s="57"/>
      <c r="V7019" s="58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  <c r="AX7019" s="1"/>
    </row>
    <row r="7020" spans="2:50" ht="7.5" hidden="1" customHeight="1"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  <c r="AX7020" s="1"/>
    </row>
    <row r="7021" spans="2:50" ht="20.100000000000001" hidden="1" customHeight="1">
      <c r="D7021" s="1"/>
      <c r="E7021" s="1"/>
      <c r="F7021" s="1"/>
      <c r="G7021" s="1"/>
      <c r="H7021" s="1"/>
      <c r="I7021" s="1"/>
      <c r="J7021" s="1"/>
      <c r="K7021" s="1"/>
      <c r="L7021" s="1"/>
      <c r="M7021" s="1" t="s">
        <v>49</v>
      </c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56" t="e">
        <f>VLOOKUP(O7019,'Class 1-7 WorkSheet'!B6964:J7208,4,FALSE)</f>
        <v>#N/A</v>
      </c>
      <c r="AF7021" s="57"/>
      <c r="AG7021" s="57"/>
      <c r="AH7021" s="57"/>
      <c r="AI7021" s="57"/>
      <c r="AJ7021" s="57"/>
      <c r="AK7021" s="57"/>
      <c r="AL7021" s="57"/>
      <c r="AM7021" s="57"/>
      <c r="AN7021" s="57"/>
      <c r="AO7021" s="57"/>
      <c r="AP7021" s="57"/>
      <c r="AQ7021" s="57"/>
      <c r="AR7021" s="57"/>
      <c r="AS7021" s="57"/>
      <c r="AT7021" s="57"/>
      <c r="AU7021" s="57"/>
      <c r="AV7021" s="57"/>
      <c r="AW7021" s="57"/>
      <c r="AX7021" s="58"/>
    </row>
    <row r="7022" spans="2:50" ht="6.75" hidden="1" customHeight="1"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</row>
    <row r="7023" spans="2:50" ht="20.100000000000001" hidden="1" customHeight="1">
      <c r="D7023" s="1" t="s">
        <v>53</v>
      </c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56" t="e">
        <f>VLOOKUP(O7019,'Class 1-7 WorkSheet'!B6964:J7025,6,FALSE)</f>
        <v>#N/A</v>
      </c>
      <c r="Y7023" s="57"/>
      <c r="Z7023" s="57"/>
      <c r="AA7023" s="57"/>
      <c r="AB7023" s="57"/>
      <c r="AC7023" s="57"/>
      <c r="AD7023" s="57"/>
      <c r="AE7023" s="57"/>
      <c r="AF7023" s="57"/>
      <c r="AG7023" s="57"/>
      <c r="AH7023" s="57"/>
      <c r="AI7023" s="57"/>
      <c r="AJ7023" s="57"/>
      <c r="AK7023" s="57"/>
      <c r="AL7023" s="57"/>
      <c r="AM7023" s="57"/>
      <c r="AN7023" s="58"/>
      <c r="AO7023" s="1"/>
      <c r="AP7023" s="1" t="s">
        <v>57</v>
      </c>
      <c r="AQ7023" s="1"/>
      <c r="AR7023" s="1"/>
      <c r="AS7023" s="1"/>
      <c r="AT7023" s="1"/>
      <c r="AU7023" s="1"/>
      <c r="AV7023" s="1"/>
      <c r="AW7023" s="1"/>
      <c r="AX7023" s="1"/>
    </row>
    <row r="7024" spans="2:50" ht="5.25" hidden="1" customHeight="1"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</row>
    <row r="7025" spans="4:50" ht="20.100000000000001" hidden="1" customHeight="1">
      <c r="D7025" s="1" t="s">
        <v>54</v>
      </c>
      <c r="E7025" s="1"/>
      <c r="F7025" s="1"/>
      <c r="G7025" s="56" t="e">
        <f>VLOOKUP(O7019,'Class 1-7 WorkSheet'!B6964:J7025,5,FALSE)</f>
        <v>#N/A</v>
      </c>
      <c r="H7025" s="57"/>
      <c r="I7025" s="57"/>
      <c r="J7025" s="57"/>
      <c r="K7025" s="57"/>
      <c r="L7025" s="57"/>
      <c r="M7025" s="57"/>
      <c r="N7025" s="57"/>
      <c r="O7025" s="57"/>
      <c r="P7025" s="57"/>
      <c r="Q7025" s="57"/>
      <c r="R7025" s="57"/>
      <c r="S7025" s="57"/>
      <c r="T7025" s="57"/>
      <c r="U7025" s="57"/>
      <c r="V7025" s="57"/>
      <c r="W7025" s="57"/>
      <c r="X7025" s="57"/>
      <c r="Y7025" s="57"/>
      <c r="Z7025" s="58"/>
      <c r="AA7025" s="1" t="s">
        <v>58</v>
      </c>
      <c r="AB7025" s="1"/>
      <c r="AC7025" s="1"/>
      <c r="AD7025" s="1"/>
      <c r="AE7025" s="1"/>
      <c r="AF7025" s="1"/>
      <c r="AG7025" s="1"/>
      <c r="AH7025" s="1"/>
      <c r="AI7025" s="1"/>
      <c r="AJ7025" s="1"/>
      <c r="AK7025" s="1" t="s">
        <v>55</v>
      </c>
      <c r="AL7025" s="1"/>
      <c r="AM7025" s="1"/>
      <c r="AN7025" s="1"/>
      <c r="AO7025" s="1"/>
      <c r="AP7025" s="1"/>
      <c r="AQ7025" s="66" t="e">
        <f>VLOOKUP(O7019,'Class 1-7 WorkSheet'!B6964:J7025,9,FALSE)</f>
        <v>#N/A</v>
      </c>
      <c r="AR7025" s="67"/>
      <c r="AS7025" s="67"/>
      <c r="AT7025" s="67"/>
      <c r="AU7025" s="67"/>
      <c r="AV7025" s="67"/>
      <c r="AW7025" s="67"/>
      <c r="AX7025" s="68"/>
    </row>
    <row r="7026" spans="4:50" ht="6" hidden="1" customHeight="1"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  <c r="AX7026" s="1"/>
    </row>
    <row r="7027" spans="4:50" ht="20.100000000000001" hidden="1" customHeight="1">
      <c r="D7027" s="1" t="s">
        <v>50</v>
      </c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56">
        <f>'Class 1-7 WorkSheet'!D6961</f>
        <v>0</v>
      </c>
      <c r="P7027" s="57"/>
      <c r="Q7027" s="57"/>
      <c r="R7027" s="57"/>
      <c r="S7027" s="57"/>
      <c r="T7027" s="57"/>
      <c r="U7027" s="57"/>
      <c r="V7027" s="57"/>
      <c r="W7027" s="57"/>
      <c r="X7027" s="57"/>
      <c r="Y7027" s="57"/>
      <c r="Z7027" s="57"/>
      <c r="AA7027" s="57"/>
      <c r="AB7027" s="57"/>
      <c r="AC7027" s="57"/>
      <c r="AD7027" s="57"/>
      <c r="AE7027" s="57"/>
      <c r="AF7027" s="57"/>
      <c r="AG7027" s="57"/>
      <c r="AH7027" s="57"/>
      <c r="AI7027" s="58"/>
      <c r="AJ7027" s="1" t="s">
        <v>56</v>
      </c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56" t="e">
        <f>VLOOKUP(O7019,'Class 1-7 WorkSheet'!B6964:J7208,3,FALSE)</f>
        <v>#N/A</v>
      </c>
      <c r="AW7027" s="57"/>
      <c r="AX7027" s="58"/>
    </row>
    <row r="7028" spans="4:50" ht="6" hidden="1" customHeight="1"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</row>
    <row r="7029" spans="4:50" ht="20.100000000000001" hidden="1" customHeight="1">
      <c r="D7029" s="1" t="s">
        <v>52</v>
      </c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  <c r="AX7029" s="1"/>
    </row>
    <row r="7030" spans="4:50" ht="6" hidden="1" customHeight="1"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</row>
    <row r="7031" spans="4:50" ht="20.100000000000001" hidden="1" customHeight="1">
      <c r="D7031" s="1"/>
      <c r="E7031" s="1"/>
      <c r="F7031" s="1"/>
      <c r="G7031" s="1"/>
      <c r="H7031" s="1"/>
      <c r="I7031" s="1"/>
      <c r="J7031" s="1" t="s">
        <v>62</v>
      </c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56" t="e">
        <f>VLOOKUP(O7019,'Class 1-7 WorkSheet'!B6964:J7208,2,FALSE)</f>
        <v>#N/A</v>
      </c>
      <c r="V7031" s="57"/>
      <c r="W7031" s="58"/>
      <c r="X7031" s="1" t="s">
        <v>59</v>
      </c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  <c r="AX7031" s="1"/>
    </row>
    <row r="7032" spans="4:50" ht="5.25" hidden="1" customHeight="1"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3"/>
      <c r="V7032" s="3"/>
      <c r="W7032" s="3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  <c r="AX7032" s="1"/>
    </row>
    <row r="7033" spans="4:50" ht="20.100000000000001" hidden="1" customHeight="1">
      <c r="D7033" s="1" t="s">
        <v>51</v>
      </c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</row>
    <row r="7034" spans="4:50" ht="17.25" hidden="1" customHeight="1"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</row>
    <row r="7035" spans="4:50" ht="20.100000000000001" hidden="1" customHeight="1">
      <c r="D7035" s="1" t="s">
        <v>60</v>
      </c>
      <c r="E7035" s="1"/>
      <c r="F7035" s="1"/>
      <c r="G7035" s="1"/>
      <c r="H7035" s="1"/>
      <c r="I7035" s="60"/>
      <c r="J7035" s="60"/>
      <c r="K7035" s="60"/>
      <c r="L7035" s="60"/>
      <c r="M7035" s="60"/>
      <c r="N7035" s="60"/>
      <c r="O7035" s="60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61" t="s">
        <v>61</v>
      </c>
      <c r="AH7035" s="61"/>
      <c r="AI7035" s="61"/>
      <c r="AJ7035" s="61"/>
      <c r="AK7035" s="61"/>
      <c r="AL7035" s="61"/>
      <c r="AM7035" s="61"/>
      <c r="AN7035" s="61"/>
      <c r="AO7035" s="61"/>
      <c r="AP7035" s="61"/>
      <c r="AQ7035" s="61"/>
      <c r="AR7035" s="61"/>
      <c r="AS7035" s="61"/>
      <c r="AT7035" s="61"/>
      <c r="AU7035" s="1"/>
      <c r="AV7035" s="1"/>
      <c r="AW7035" s="1"/>
      <c r="AX7035" s="1"/>
    </row>
    <row r="7036" spans="4:50" hidden="1"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61"/>
      <c r="AH7036" s="61"/>
      <c r="AI7036" s="61"/>
      <c r="AJ7036" s="61"/>
      <c r="AK7036" s="61"/>
      <c r="AL7036" s="61"/>
      <c r="AM7036" s="61"/>
      <c r="AN7036" s="61"/>
      <c r="AO7036" s="61"/>
      <c r="AP7036" s="61"/>
      <c r="AQ7036" s="61"/>
      <c r="AR7036" s="61"/>
      <c r="AS7036" s="61"/>
      <c r="AT7036" s="61"/>
      <c r="AU7036" s="1"/>
      <c r="AV7036" s="1"/>
      <c r="AW7036" s="1"/>
      <c r="AX7036" s="1"/>
    </row>
    <row r="7037" spans="4:50" hidden="1"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  <c r="AX7037" s="1"/>
    </row>
    <row r="7038" spans="4:50" hidden="1"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</row>
    <row r="7039" spans="4:50" hidden="1"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</row>
    <row r="7040" spans="4:5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spans="2:50" hidden="1"/>
    <row r="7058" spans="2:50" hidden="1"/>
    <row r="7059" spans="2:50" hidden="1"/>
    <row r="7060" spans="2:50" hidden="1"/>
    <row r="7061" spans="2:50" ht="27" hidden="1" customHeight="1">
      <c r="D7061" s="62" t="s">
        <v>69</v>
      </c>
      <c r="E7061" s="62"/>
      <c r="F7061" s="62"/>
      <c r="G7061" s="62"/>
      <c r="H7061" s="62"/>
      <c r="I7061" s="62"/>
      <c r="J7061" s="62"/>
      <c r="K7061" s="62"/>
      <c r="L7061" s="62"/>
      <c r="M7061" s="62"/>
      <c r="N7061" s="62"/>
      <c r="O7061" s="62"/>
      <c r="P7061" s="62"/>
      <c r="Q7061" s="62"/>
      <c r="R7061" s="62"/>
      <c r="S7061" s="62"/>
      <c r="T7061" s="62"/>
      <c r="U7061" s="62"/>
      <c r="V7061" s="62"/>
      <c r="W7061" s="62"/>
      <c r="X7061" s="62"/>
      <c r="Y7061" s="62"/>
      <c r="Z7061" s="62"/>
      <c r="AA7061" s="62"/>
      <c r="AB7061" s="62"/>
      <c r="AC7061" s="62"/>
      <c r="AD7061" s="62"/>
      <c r="AE7061" s="62"/>
      <c r="AF7061" s="62"/>
      <c r="AG7061" s="62"/>
      <c r="AH7061" s="62"/>
      <c r="AI7061" s="62"/>
      <c r="AJ7061" s="62"/>
      <c r="AK7061" s="62"/>
      <c r="AL7061" s="62"/>
      <c r="AM7061" s="62"/>
      <c r="AN7061" s="62"/>
      <c r="AO7061" s="62"/>
      <c r="AP7061" s="62"/>
      <c r="AQ7061" s="62"/>
      <c r="AR7061" s="62"/>
      <c r="AS7061" s="62"/>
      <c r="AT7061" s="62"/>
      <c r="AU7061" s="62"/>
      <c r="AV7061" s="62"/>
      <c r="AW7061" s="62"/>
      <c r="AX7061" s="62"/>
    </row>
    <row r="7062" spans="2:50" ht="12.75" hidden="1" customHeight="1">
      <c r="D7062" s="60">
        <f>'Class 1-7 WorkSheet'!A7060</f>
        <v>0</v>
      </c>
      <c r="E7062" s="60"/>
      <c r="F7062" s="60"/>
      <c r="G7062" s="60"/>
      <c r="H7062" s="60"/>
      <c r="I7062" s="60"/>
      <c r="J7062" s="60"/>
      <c r="K7062" s="60"/>
      <c r="L7062" s="60"/>
      <c r="M7062" s="60"/>
      <c r="N7062" s="60"/>
      <c r="O7062" s="60"/>
      <c r="P7062" s="60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0"/>
      <c r="AC7062" s="60"/>
      <c r="AD7062" s="60"/>
      <c r="AE7062" s="60"/>
      <c r="AF7062" s="60"/>
      <c r="AG7062" s="60"/>
      <c r="AH7062" s="60"/>
      <c r="AI7062" s="60"/>
      <c r="AJ7062" s="60"/>
      <c r="AK7062" s="60"/>
      <c r="AL7062" s="60"/>
      <c r="AM7062" s="60"/>
      <c r="AN7062" s="60"/>
      <c r="AO7062" s="60"/>
      <c r="AP7062" s="60"/>
      <c r="AQ7062" s="60"/>
      <c r="AR7062" s="60"/>
      <c r="AS7062" s="60"/>
      <c r="AT7062" s="60"/>
      <c r="AU7062" s="60"/>
      <c r="AV7062" s="60"/>
      <c r="AW7062" s="60"/>
      <c r="AX7062" s="60"/>
    </row>
    <row r="7063" spans="2:50" ht="5.25" hidden="1" customHeight="1"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2:50" ht="31.5" hidden="1" customHeight="1">
      <c r="B7064" s="2"/>
      <c r="C7064" s="2"/>
      <c r="D7064" s="63" t="s">
        <v>45</v>
      </c>
      <c r="E7064" s="63"/>
      <c r="F7064" s="63"/>
      <c r="G7064" s="63"/>
      <c r="H7064" s="63"/>
      <c r="I7064" s="63"/>
      <c r="J7064" s="63"/>
      <c r="K7064" s="63"/>
      <c r="L7064" s="63"/>
      <c r="M7064" s="63"/>
      <c r="N7064" s="63"/>
      <c r="O7064" s="63"/>
      <c r="P7064" s="63"/>
      <c r="Q7064" s="63"/>
      <c r="R7064" s="63"/>
      <c r="S7064" s="63"/>
      <c r="T7064" s="63"/>
      <c r="U7064" s="63"/>
      <c r="V7064" s="63"/>
      <c r="W7064" s="63"/>
      <c r="X7064" s="63"/>
      <c r="Y7064" s="63"/>
      <c r="Z7064" s="63"/>
      <c r="AA7064" s="63"/>
      <c r="AB7064" s="63"/>
      <c r="AC7064" s="63"/>
      <c r="AD7064" s="63"/>
      <c r="AE7064" s="63"/>
      <c r="AF7064" s="63"/>
      <c r="AG7064" s="63"/>
      <c r="AH7064" s="63"/>
      <c r="AI7064" s="63"/>
      <c r="AJ7064" s="63"/>
      <c r="AK7064" s="63"/>
      <c r="AL7064" s="63"/>
      <c r="AM7064" s="63"/>
      <c r="AN7064" s="63"/>
      <c r="AO7064" s="63"/>
      <c r="AP7064" s="63"/>
      <c r="AQ7064" s="63"/>
      <c r="AR7064" s="63"/>
      <c r="AS7064" s="63"/>
      <c r="AT7064" s="63"/>
      <c r="AU7064" s="63"/>
      <c r="AV7064" s="63"/>
      <c r="AW7064" s="63"/>
      <c r="AX7064" s="63"/>
    </row>
    <row r="7065" spans="2:50" ht="21" hidden="1">
      <c r="D7065" s="65" t="s">
        <v>46</v>
      </c>
      <c r="E7065" s="65"/>
      <c r="F7065" s="65"/>
      <c r="G7065" s="65"/>
      <c r="H7065" s="65"/>
      <c r="I7065" s="65"/>
      <c r="J7065" s="65"/>
      <c r="K7065" s="65"/>
      <c r="L7065" s="65"/>
      <c r="M7065" s="65"/>
      <c r="N7065" s="65"/>
      <c r="O7065" s="65"/>
      <c r="P7065" s="65"/>
      <c r="Q7065" s="65"/>
      <c r="R7065" s="65"/>
      <c r="S7065" s="65"/>
      <c r="T7065" s="65"/>
      <c r="U7065" s="65"/>
      <c r="V7065" s="65"/>
      <c r="W7065" s="65"/>
      <c r="X7065" s="65"/>
      <c r="Y7065" s="65"/>
      <c r="Z7065" s="65"/>
      <c r="AA7065" s="65"/>
      <c r="AB7065" s="65"/>
      <c r="AC7065" s="65"/>
      <c r="AD7065" s="65"/>
      <c r="AE7065" s="65"/>
      <c r="AF7065" s="65"/>
      <c r="AG7065" s="65"/>
      <c r="AH7065" s="65"/>
      <c r="AI7065" s="65"/>
      <c r="AJ7065" s="65"/>
      <c r="AK7065" s="65"/>
      <c r="AL7065" s="65"/>
      <c r="AM7065" s="65"/>
      <c r="AN7065" s="65"/>
      <c r="AO7065" s="65"/>
      <c r="AP7065" s="65"/>
      <c r="AQ7065" s="65"/>
      <c r="AR7065" s="65"/>
      <c r="AS7065" s="65"/>
      <c r="AT7065" s="65"/>
      <c r="AU7065" s="65"/>
      <c r="AV7065" s="65"/>
      <c r="AW7065" s="65"/>
      <c r="AX7065" s="65"/>
    </row>
    <row r="7066" spans="2:50" ht="35.25" hidden="1" customHeight="1">
      <c r="D7066" s="62" t="s">
        <v>47</v>
      </c>
      <c r="E7066" s="62"/>
      <c r="F7066" s="62"/>
      <c r="G7066" s="62"/>
      <c r="H7066" s="62"/>
      <c r="I7066" s="62"/>
      <c r="J7066" s="62"/>
      <c r="K7066" s="62"/>
      <c r="L7066" s="62"/>
      <c r="M7066" s="62"/>
      <c r="N7066" s="62"/>
      <c r="O7066" s="62"/>
      <c r="P7066" s="62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2"/>
      <c r="AC7066" s="62"/>
      <c r="AD7066" s="62"/>
      <c r="AE7066" s="62"/>
      <c r="AF7066" s="62"/>
      <c r="AG7066" s="62"/>
      <c r="AH7066" s="62"/>
      <c r="AI7066" s="62"/>
      <c r="AJ7066" s="62"/>
      <c r="AK7066" s="62"/>
      <c r="AL7066" s="62"/>
      <c r="AM7066" s="62"/>
      <c r="AN7066" s="62"/>
      <c r="AO7066" s="62"/>
      <c r="AP7066" s="62"/>
      <c r="AQ7066" s="62"/>
      <c r="AR7066" s="62"/>
      <c r="AS7066" s="62"/>
      <c r="AT7066" s="62"/>
      <c r="AU7066" s="62"/>
      <c r="AV7066" s="62"/>
      <c r="AW7066" s="62"/>
      <c r="AX7066" s="62"/>
    </row>
    <row r="7067" spans="2:50" ht="5.25" hidden="1" customHeight="1">
      <c r="D7067" s="6"/>
      <c r="E7067" s="6"/>
      <c r="F7067" s="6"/>
      <c r="G7067" s="6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</row>
    <row r="7068" spans="2:50" ht="20.100000000000001" hidden="1" customHeight="1">
      <c r="D7068" s="60" t="s">
        <v>48</v>
      </c>
      <c r="E7068" s="60"/>
      <c r="F7068" s="60"/>
      <c r="G7068" s="60"/>
      <c r="H7068" s="60"/>
      <c r="I7068" s="60"/>
      <c r="J7068" s="60"/>
      <c r="K7068" s="60"/>
      <c r="L7068" s="60"/>
      <c r="M7068" s="60"/>
      <c r="N7068" s="64"/>
      <c r="O7068" s="56">
        <v>301</v>
      </c>
      <c r="P7068" s="57"/>
      <c r="Q7068" s="57"/>
      <c r="R7068" s="57"/>
      <c r="S7068" s="57"/>
      <c r="T7068" s="57"/>
      <c r="U7068" s="57"/>
      <c r="V7068" s="58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</row>
    <row r="7069" spans="2:50" ht="7.5" hidden="1" customHeight="1"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</row>
    <row r="7070" spans="2:50" ht="20.100000000000001" hidden="1" customHeight="1">
      <c r="D7070" s="1"/>
      <c r="E7070" s="1"/>
      <c r="F7070" s="1"/>
      <c r="G7070" s="1"/>
      <c r="H7070" s="1"/>
      <c r="I7070" s="1"/>
      <c r="J7070" s="1"/>
      <c r="K7070" s="1"/>
      <c r="L7070" s="1"/>
      <c r="M7070" s="1" t="s">
        <v>49</v>
      </c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56" t="e">
        <f>VLOOKUP(O7068,'Class 1-7 WorkSheet'!B7062:J7257,4,FALSE)</f>
        <v>#N/A</v>
      </c>
      <c r="AF7070" s="57"/>
      <c r="AG7070" s="57"/>
      <c r="AH7070" s="57"/>
      <c r="AI7070" s="57"/>
      <c r="AJ7070" s="57"/>
      <c r="AK7070" s="57"/>
      <c r="AL7070" s="57"/>
      <c r="AM7070" s="57"/>
      <c r="AN7070" s="57"/>
      <c r="AO7070" s="57"/>
      <c r="AP7070" s="57"/>
      <c r="AQ7070" s="57"/>
      <c r="AR7070" s="57"/>
      <c r="AS7070" s="57"/>
      <c r="AT7070" s="57"/>
      <c r="AU7070" s="57"/>
      <c r="AV7070" s="57"/>
      <c r="AW7070" s="57"/>
      <c r="AX7070" s="58"/>
    </row>
    <row r="7071" spans="2:50" ht="6.75" hidden="1" customHeight="1"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</row>
    <row r="7072" spans="2:50" ht="20.100000000000001" hidden="1" customHeight="1">
      <c r="D7072" s="1" t="s">
        <v>53</v>
      </c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56" t="e">
        <f>VLOOKUP(O7068,'Class 1-7 WorkSheet'!B7062:J7074,6,FALSE)</f>
        <v>#N/A</v>
      </c>
      <c r="Y7072" s="57"/>
      <c r="Z7072" s="57"/>
      <c r="AA7072" s="57"/>
      <c r="AB7072" s="57"/>
      <c r="AC7072" s="57"/>
      <c r="AD7072" s="57"/>
      <c r="AE7072" s="57"/>
      <c r="AF7072" s="57"/>
      <c r="AG7072" s="57"/>
      <c r="AH7072" s="57"/>
      <c r="AI7072" s="57"/>
      <c r="AJ7072" s="57"/>
      <c r="AK7072" s="57"/>
      <c r="AL7072" s="57"/>
      <c r="AM7072" s="57"/>
      <c r="AN7072" s="58"/>
      <c r="AO7072" s="1"/>
      <c r="AP7072" s="1" t="s">
        <v>57</v>
      </c>
      <c r="AQ7072" s="1"/>
      <c r="AR7072" s="1"/>
      <c r="AS7072" s="1"/>
      <c r="AT7072" s="1"/>
      <c r="AU7072" s="1"/>
      <c r="AV7072" s="1"/>
      <c r="AW7072" s="1"/>
      <c r="AX7072" s="1"/>
    </row>
    <row r="7073" spans="4:50" ht="5.25" hidden="1" customHeight="1"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</row>
    <row r="7074" spans="4:50" ht="20.100000000000001" hidden="1" customHeight="1">
      <c r="D7074" s="1" t="s">
        <v>54</v>
      </c>
      <c r="E7074" s="1"/>
      <c r="F7074" s="1"/>
      <c r="G7074" s="56" t="e">
        <f>VLOOKUP(O7068,'Class 1-7 WorkSheet'!B7062:J7074,5,FALSE)</f>
        <v>#N/A</v>
      </c>
      <c r="H7074" s="57"/>
      <c r="I7074" s="57"/>
      <c r="J7074" s="57"/>
      <c r="K7074" s="57"/>
      <c r="L7074" s="57"/>
      <c r="M7074" s="57"/>
      <c r="N7074" s="57"/>
      <c r="O7074" s="57"/>
      <c r="P7074" s="57"/>
      <c r="Q7074" s="57"/>
      <c r="R7074" s="57"/>
      <c r="S7074" s="57"/>
      <c r="T7074" s="57"/>
      <c r="U7074" s="57"/>
      <c r="V7074" s="57"/>
      <c r="W7074" s="57"/>
      <c r="X7074" s="57"/>
      <c r="Y7074" s="57"/>
      <c r="Z7074" s="58"/>
      <c r="AA7074" s="1" t="s">
        <v>58</v>
      </c>
      <c r="AB7074" s="1"/>
      <c r="AC7074" s="1"/>
      <c r="AD7074" s="1"/>
      <c r="AE7074" s="1"/>
      <c r="AF7074" s="1"/>
      <c r="AG7074" s="1"/>
      <c r="AH7074" s="1"/>
      <c r="AI7074" s="1"/>
      <c r="AJ7074" s="1"/>
      <c r="AK7074" s="1" t="s">
        <v>55</v>
      </c>
      <c r="AL7074" s="1"/>
      <c r="AM7074" s="1"/>
      <c r="AN7074" s="1"/>
      <c r="AO7074" s="1"/>
      <c r="AP7074" s="1"/>
      <c r="AQ7074" s="66" t="e">
        <f>VLOOKUP(O7068,'Class 1-7 WorkSheet'!B7062:J7074,9,FALSE)</f>
        <v>#N/A</v>
      </c>
      <c r="AR7074" s="67"/>
      <c r="AS7074" s="67"/>
      <c r="AT7074" s="67"/>
      <c r="AU7074" s="67"/>
      <c r="AV7074" s="67"/>
      <c r="AW7074" s="67"/>
      <c r="AX7074" s="68"/>
    </row>
    <row r="7075" spans="4:50" ht="6" hidden="1" customHeight="1"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</row>
    <row r="7076" spans="4:50" ht="20.100000000000001" hidden="1" customHeight="1">
      <c r="D7076" s="1" t="s">
        <v>50</v>
      </c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56">
        <f>'Class 1-7 WorkSheet'!D7059</f>
        <v>0</v>
      </c>
      <c r="P7076" s="57"/>
      <c r="Q7076" s="57"/>
      <c r="R7076" s="57"/>
      <c r="S7076" s="57"/>
      <c r="T7076" s="57"/>
      <c r="U7076" s="57"/>
      <c r="V7076" s="57"/>
      <c r="W7076" s="57"/>
      <c r="X7076" s="57"/>
      <c r="Y7076" s="57"/>
      <c r="Z7076" s="57"/>
      <c r="AA7076" s="57"/>
      <c r="AB7076" s="57"/>
      <c r="AC7076" s="57"/>
      <c r="AD7076" s="57"/>
      <c r="AE7076" s="57"/>
      <c r="AF7076" s="57"/>
      <c r="AG7076" s="57"/>
      <c r="AH7076" s="57"/>
      <c r="AI7076" s="58"/>
      <c r="AJ7076" s="1" t="s">
        <v>56</v>
      </c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56" t="e">
        <f>VLOOKUP(O7068,'Class 1-7 WorkSheet'!B7062:J7257,3,FALSE)</f>
        <v>#N/A</v>
      </c>
      <c r="AW7076" s="57"/>
      <c r="AX7076" s="58"/>
    </row>
    <row r="7077" spans="4:50" ht="6" hidden="1" customHeight="1"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  <c r="AX7077" s="1"/>
    </row>
    <row r="7078" spans="4:50" ht="20.100000000000001" hidden="1" customHeight="1">
      <c r="D7078" s="1" t="s">
        <v>52</v>
      </c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</row>
    <row r="7079" spans="4:50" ht="6" hidden="1" customHeight="1"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  <c r="AX7079" s="1"/>
    </row>
    <row r="7080" spans="4:50" ht="20.100000000000001" hidden="1" customHeight="1">
      <c r="D7080" s="1"/>
      <c r="E7080" s="1"/>
      <c r="F7080" s="1"/>
      <c r="G7080" s="1"/>
      <c r="H7080" s="1"/>
      <c r="I7080" s="1"/>
      <c r="J7080" s="1" t="s">
        <v>62</v>
      </c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56" t="e">
        <f>VLOOKUP(O7068,'Class 1-7 WorkSheet'!B7062:J7257,2,FALSE)</f>
        <v>#N/A</v>
      </c>
      <c r="V7080" s="57"/>
      <c r="W7080" s="58"/>
      <c r="X7080" s="1" t="s">
        <v>59</v>
      </c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  <c r="AX7080" s="1"/>
    </row>
    <row r="7081" spans="4:50" ht="5.25" hidden="1" customHeight="1"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3"/>
      <c r="V7081" s="3"/>
      <c r="W7081" s="3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</row>
    <row r="7082" spans="4:50" ht="20.100000000000001" hidden="1" customHeight="1">
      <c r="D7082" s="1" t="s">
        <v>51</v>
      </c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</row>
    <row r="7083" spans="4:50" ht="17.25" hidden="1" customHeight="1"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  <c r="AX7083" s="1"/>
    </row>
    <row r="7084" spans="4:50" ht="20.100000000000001" hidden="1" customHeight="1">
      <c r="D7084" s="1" t="s">
        <v>60</v>
      </c>
      <c r="E7084" s="1"/>
      <c r="F7084" s="1"/>
      <c r="G7084" s="1"/>
      <c r="H7084" s="1"/>
      <c r="I7084" s="60"/>
      <c r="J7084" s="60"/>
      <c r="K7084" s="60"/>
      <c r="L7084" s="60"/>
      <c r="M7084" s="60"/>
      <c r="N7084" s="60"/>
      <c r="O7084" s="60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61" t="s">
        <v>61</v>
      </c>
      <c r="AH7084" s="61"/>
      <c r="AI7084" s="61"/>
      <c r="AJ7084" s="61"/>
      <c r="AK7084" s="61"/>
      <c r="AL7084" s="61"/>
      <c r="AM7084" s="61"/>
      <c r="AN7084" s="61"/>
      <c r="AO7084" s="61"/>
      <c r="AP7084" s="61"/>
      <c r="AQ7084" s="61"/>
      <c r="AR7084" s="61"/>
      <c r="AS7084" s="61"/>
      <c r="AT7084" s="61"/>
      <c r="AU7084" s="1"/>
      <c r="AV7084" s="1"/>
      <c r="AW7084" s="1"/>
      <c r="AX7084" s="1"/>
    </row>
    <row r="7085" spans="4:50" hidden="1"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61"/>
      <c r="AH7085" s="61"/>
      <c r="AI7085" s="61"/>
      <c r="AJ7085" s="61"/>
      <c r="AK7085" s="61"/>
      <c r="AL7085" s="61"/>
      <c r="AM7085" s="61"/>
      <c r="AN7085" s="61"/>
      <c r="AO7085" s="61"/>
      <c r="AP7085" s="61"/>
      <c r="AQ7085" s="61"/>
      <c r="AR7085" s="61"/>
      <c r="AS7085" s="61"/>
      <c r="AT7085" s="61"/>
      <c r="AU7085" s="1"/>
      <c r="AV7085" s="1"/>
      <c r="AW7085" s="1"/>
      <c r="AX7085" s="1"/>
    </row>
    <row r="7086" spans="4:50" hidden="1"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  <c r="AX7086" s="1"/>
    </row>
    <row r="7087" spans="4:50" hidden="1"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</row>
    <row r="7088" spans="4:50" hidden="1"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</row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spans="2:50" hidden="1"/>
    <row r="7106" spans="2:50" hidden="1"/>
    <row r="7107" spans="2:50" hidden="1"/>
    <row r="7108" spans="2:50" hidden="1"/>
    <row r="7109" spans="2:50" hidden="1"/>
    <row r="7110" spans="2:50" ht="27" hidden="1" customHeight="1">
      <c r="D7110" s="62" t="s">
        <v>69</v>
      </c>
      <c r="E7110" s="62"/>
      <c r="F7110" s="62"/>
      <c r="G7110" s="62"/>
      <c r="H7110" s="62"/>
      <c r="I7110" s="62"/>
      <c r="J7110" s="62"/>
      <c r="K7110" s="62"/>
      <c r="L7110" s="62"/>
      <c r="M7110" s="62"/>
      <c r="N7110" s="62"/>
      <c r="O7110" s="62"/>
      <c r="P7110" s="62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2"/>
      <c r="AC7110" s="62"/>
      <c r="AD7110" s="62"/>
      <c r="AE7110" s="62"/>
      <c r="AF7110" s="62"/>
      <c r="AG7110" s="62"/>
      <c r="AH7110" s="62"/>
      <c r="AI7110" s="62"/>
      <c r="AJ7110" s="62"/>
      <c r="AK7110" s="62"/>
      <c r="AL7110" s="62"/>
      <c r="AM7110" s="62"/>
      <c r="AN7110" s="62"/>
      <c r="AO7110" s="62"/>
      <c r="AP7110" s="62"/>
      <c r="AQ7110" s="62"/>
      <c r="AR7110" s="62"/>
      <c r="AS7110" s="62"/>
      <c r="AT7110" s="62"/>
      <c r="AU7110" s="62"/>
      <c r="AV7110" s="62"/>
      <c r="AW7110" s="62"/>
      <c r="AX7110" s="62"/>
    </row>
    <row r="7111" spans="2:50" ht="12.75" hidden="1" customHeight="1">
      <c r="D7111" s="60">
        <f>'Class 1-7 WorkSheet'!A7109</f>
        <v>0</v>
      </c>
      <c r="E7111" s="60"/>
      <c r="F7111" s="60"/>
      <c r="G7111" s="60"/>
      <c r="H7111" s="60"/>
      <c r="I7111" s="60"/>
      <c r="J7111" s="60"/>
      <c r="K7111" s="60"/>
      <c r="L7111" s="60"/>
      <c r="M7111" s="60"/>
      <c r="N7111" s="60"/>
      <c r="O7111" s="60"/>
      <c r="P7111" s="60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0"/>
      <c r="AC7111" s="60"/>
      <c r="AD7111" s="60"/>
      <c r="AE7111" s="60"/>
      <c r="AF7111" s="60"/>
      <c r="AG7111" s="60"/>
      <c r="AH7111" s="60"/>
      <c r="AI7111" s="60"/>
      <c r="AJ7111" s="60"/>
      <c r="AK7111" s="60"/>
      <c r="AL7111" s="60"/>
      <c r="AM7111" s="60"/>
      <c r="AN7111" s="60"/>
      <c r="AO7111" s="60"/>
      <c r="AP7111" s="60"/>
      <c r="AQ7111" s="60"/>
      <c r="AR7111" s="60"/>
      <c r="AS7111" s="60"/>
      <c r="AT7111" s="60"/>
      <c r="AU7111" s="60"/>
      <c r="AV7111" s="60"/>
      <c r="AW7111" s="60"/>
      <c r="AX7111" s="60"/>
    </row>
    <row r="7112" spans="2:50" ht="5.25" hidden="1" customHeight="1"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2:50" ht="31.5" hidden="1" customHeight="1">
      <c r="B7113" s="2"/>
      <c r="C7113" s="2"/>
      <c r="D7113" s="63" t="s">
        <v>45</v>
      </c>
      <c r="E7113" s="63"/>
      <c r="F7113" s="63"/>
      <c r="G7113" s="63"/>
      <c r="H7113" s="63"/>
      <c r="I7113" s="63"/>
      <c r="J7113" s="63"/>
      <c r="K7113" s="63"/>
      <c r="L7113" s="63"/>
      <c r="M7113" s="63"/>
      <c r="N7113" s="63"/>
      <c r="O7113" s="63"/>
      <c r="P7113" s="63"/>
      <c r="Q7113" s="63"/>
      <c r="R7113" s="63"/>
      <c r="S7113" s="63"/>
      <c r="T7113" s="63"/>
      <c r="U7113" s="63"/>
      <c r="V7113" s="63"/>
      <c r="W7113" s="63"/>
      <c r="X7113" s="63"/>
      <c r="Y7113" s="63"/>
      <c r="Z7113" s="63"/>
      <c r="AA7113" s="63"/>
      <c r="AB7113" s="63"/>
      <c r="AC7113" s="63"/>
      <c r="AD7113" s="63"/>
      <c r="AE7113" s="63"/>
      <c r="AF7113" s="63"/>
      <c r="AG7113" s="63"/>
      <c r="AH7113" s="63"/>
      <c r="AI7113" s="63"/>
      <c r="AJ7113" s="63"/>
      <c r="AK7113" s="63"/>
      <c r="AL7113" s="63"/>
      <c r="AM7113" s="63"/>
      <c r="AN7113" s="63"/>
      <c r="AO7113" s="63"/>
      <c r="AP7113" s="63"/>
      <c r="AQ7113" s="63"/>
      <c r="AR7113" s="63"/>
      <c r="AS7113" s="63"/>
      <c r="AT7113" s="63"/>
      <c r="AU7113" s="63"/>
      <c r="AV7113" s="63"/>
      <c r="AW7113" s="63"/>
      <c r="AX7113" s="63"/>
    </row>
    <row r="7114" spans="2:50" ht="21" hidden="1">
      <c r="D7114" s="65" t="s">
        <v>46</v>
      </c>
      <c r="E7114" s="65"/>
      <c r="F7114" s="65"/>
      <c r="G7114" s="65"/>
      <c r="H7114" s="65"/>
      <c r="I7114" s="65"/>
      <c r="J7114" s="65"/>
      <c r="K7114" s="65"/>
      <c r="L7114" s="65"/>
      <c r="M7114" s="65"/>
      <c r="N7114" s="65"/>
      <c r="O7114" s="65"/>
      <c r="P7114" s="65"/>
      <c r="Q7114" s="65"/>
      <c r="R7114" s="65"/>
      <c r="S7114" s="65"/>
      <c r="T7114" s="65"/>
      <c r="U7114" s="65"/>
      <c r="V7114" s="65"/>
      <c r="W7114" s="65"/>
      <c r="X7114" s="65"/>
      <c r="Y7114" s="65"/>
      <c r="Z7114" s="65"/>
      <c r="AA7114" s="65"/>
      <c r="AB7114" s="65"/>
      <c r="AC7114" s="65"/>
      <c r="AD7114" s="65"/>
      <c r="AE7114" s="65"/>
      <c r="AF7114" s="65"/>
      <c r="AG7114" s="65"/>
      <c r="AH7114" s="65"/>
      <c r="AI7114" s="65"/>
      <c r="AJ7114" s="65"/>
      <c r="AK7114" s="65"/>
      <c r="AL7114" s="65"/>
      <c r="AM7114" s="65"/>
      <c r="AN7114" s="65"/>
      <c r="AO7114" s="65"/>
      <c r="AP7114" s="65"/>
      <c r="AQ7114" s="65"/>
      <c r="AR7114" s="65"/>
      <c r="AS7114" s="65"/>
      <c r="AT7114" s="65"/>
      <c r="AU7114" s="65"/>
      <c r="AV7114" s="65"/>
      <c r="AW7114" s="65"/>
      <c r="AX7114" s="65"/>
    </row>
    <row r="7115" spans="2:50" ht="35.25" hidden="1" customHeight="1">
      <c r="D7115" s="62" t="s">
        <v>47</v>
      </c>
      <c r="E7115" s="62"/>
      <c r="F7115" s="62"/>
      <c r="G7115" s="62"/>
      <c r="H7115" s="62"/>
      <c r="I7115" s="62"/>
      <c r="J7115" s="62"/>
      <c r="K7115" s="62"/>
      <c r="L7115" s="62"/>
      <c r="M7115" s="62"/>
      <c r="N7115" s="62"/>
      <c r="O7115" s="62"/>
      <c r="P7115" s="62"/>
      <c r="Q7115" s="62"/>
      <c r="R7115" s="62"/>
      <c r="S7115" s="62"/>
      <c r="T7115" s="62"/>
      <c r="U7115" s="62"/>
      <c r="V7115" s="62"/>
      <c r="W7115" s="62"/>
      <c r="X7115" s="62"/>
      <c r="Y7115" s="62"/>
      <c r="Z7115" s="62"/>
      <c r="AA7115" s="62"/>
      <c r="AB7115" s="62"/>
      <c r="AC7115" s="62"/>
      <c r="AD7115" s="62"/>
      <c r="AE7115" s="62"/>
      <c r="AF7115" s="62"/>
      <c r="AG7115" s="62"/>
      <c r="AH7115" s="62"/>
      <c r="AI7115" s="62"/>
      <c r="AJ7115" s="62"/>
      <c r="AK7115" s="62"/>
      <c r="AL7115" s="62"/>
      <c r="AM7115" s="62"/>
      <c r="AN7115" s="62"/>
      <c r="AO7115" s="62"/>
      <c r="AP7115" s="62"/>
      <c r="AQ7115" s="62"/>
      <c r="AR7115" s="62"/>
      <c r="AS7115" s="62"/>
      <c r="AT7115" s="62"/>
      <c r="AU7115" s="62"/>
      <c r="AV7115" s="62"/>
      <c r="AW7115" s="62"/>
      <c r="AX7115" s="62"/>
    </row>
    <row r="7116" spans="2:50" ht="5.25" hidden="1" customHeight="1">
      <c r="D7116" s="6"/>
      <c r="E7116" s="6"/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</row>
    <row r="7117" spans="2:50" ht="20.100000000000001" hidden="1" customHeight="1">
      <c r="D7117" s="60" t="s">
        <v>48</v>
      </c>
      <c r="E7117" s="60"/>
      <c r="F7117" s="60"/>
      <c r="G7117" s="60"/>
      <c r="H7117" s="60"/>
      <c r="I7117" s="60"/>
      <c r="J7117" s="60"/>
      <c r="K7117" s="60"/>
      <c r="L7117" s="60"/>
      <c r="M7117" s="60"/>
      <c r="N7117" s="64"/>
      <c r="O7117" s="56">
        <v>301</v>
      </c>
      <c r="P7117" s="57"/>
      <c r="Q7117" s="57"/>
      <c r="R7117" s="57"/>
      <c r="S7117" s="57"/>
      <c r="T7117" s="57"/>
      <c r="U7117" s="57"/>
      <c r="V7117" s="58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</row>
    <row r="7118" spans="2:50" ht="7.5" hidden="1" customHeight="1"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</row>
    <row r="7119" spans="2:50" ht="20.100000000000001" hidden="1" customHeight="1">
      <c r="D7119" s="1"/>
      <c r="E7119" s="1"/>
      <c r="F7119" s="1"/>
      <c r="G7119" s="1"/>
      <c r="H7119" s="1"/>
      <c r="I7119" s="1"/>
      <c r="J7119" s="1"/>
      <c r="K7119" s="1"/>
      <c r="L7119" s="1"/>
      <c r="M7119" s="1" t="s">
        <v>49</v>
      </c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56" t="e">
        <f>VLOOKUP(O7117,'Class 1-7 WorkSheet'!B7111:J7306,4,FALSE)</f>
        <v>#N/A</v>
      </c>
      <c r="AF7119" s="57"/>
      <c r="AG7119" s="57"/>
      <c r="AH7119" s="57"/>
      <c r="AI7119" s="57"/>
      <c r="AJ7119" s="57"/>
      <c r="AK7119" s="57"/>
      <c r="AL7119" s="57"/>
      <c r="AM7119" s="57"/>
      <c r="AN7119" s="57"/>
      <c r="AO7119" s="57"/>
      <c r="AP7119" s="57"/>
      <c r="AQ7119" s="57"/>
      <c r="AR7119" s="57"/>
      <c r="AS7119" s="57"/>
      <c r="AT7119" s="57"/>
      <c r="AU7119" s="57"/>
      <c r="AV7119" s="57"/>
      <c r="AW7119" s="57"/>
      <c r="AX7119" s="58"/>
    </row>
    <row r="7120" spans="2:50" ht="6.75" hidden="1" customHeight="1"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</row>
    <row r="7121" spans="4:50" ht="20.100000000000001" hidden="1" customHeight="1">
      <c r="D7121" s="1" t="s">
        <v>53</v>
      </c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56" t="e">
        <f>VLOOKUP(O7117,'Class 1-7 WorkSheet'!B7111:J7123,6,FALSE)</f>
        <v>#N/A</v>
      </c>
      <c r="Y7121" s="57"/>
      <c r="Z7121" s="57"/>
      <c r="AA7121" s="57"/>
      <c r="AB7121" s="57"/>
      <c r="AC7121" s="57"/>
      <c r="AD7121" s="57"/>
      <c r="AE7121" s="57"/>
      <c r="AF7121" s="57"/>
      <c r="AG7121" s="57"/>
      <c r="AH7121" s="57"/>
      <c r="AI7121" s="57"/>
      <c r="AJ7121" s="57"/>
      <c r="AK7121" s="57"/>
      <c r="AL7121" s="57"/>
      <c r="AM7121" s="57"/>
      <c r="AN7121" s="58"/>
      <c r="AO7121" s="1"/>
      <c r="AP7121" s="1" t="s">
        <v>57</v>
      </c>
      <c r="AQ7121" s="1"/>
      <c r="AR7121" s="1"/>
      <c r="AS7121" s="1"/>
      <c r="AT7121" s="1"/>
      <c r="AU7121" s="1"/>
      <c r="AV7121" s="1"/>
      <c r="AW7121" s="1"/>
      <c r="AX7121" s="1"/>
    </row>
    <row r="7122" spans="4:50" ht="5.25" hidden="1" customHeight="1"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  <c r="AX7122" s="1"/>
    </row>
    <row r="7123" spans="4:50" ht="20.100000000000001" hidden="1" customHeight="1">
      <c r="D7123" s="1" t="s">
        <v>54</v>
      </c>
      <c r="E7123" s="1"/>
      <c r="F7123" s="1"/>
      <c r="G7123" s="56" t="e">
        <f>VLOOKUP(O7117,'Class 1-7 WorkSheet'!B7111:J7123,5,FALSE)</f>
        <v>#N/A</v>
      </c>
      <c r="H7123" s="57"/>
      <c r="I7123" s="57"/>
      <c r="J7123" s="57"/>
      <c r="K7123" s="57"/>
      <c r="L7123" s="57"/>
      <c r="M7123" s="57"/>
      <c r="N7123" s="57"/>
      <c r="O7123" s="57"/>
      <c r="P7123" s="57"/>
      <c r="Q7123" s="57"/>
      <c r="R7123" s="57"/>
      <c r="S7123" s="57"/>
      <c r="T7123" s="57"/>
      <c r="U7123" s="57"/>
      <c r="V7123" s="57"/>
      <c r="W7123" s="57"/>
      <c r="X7123" s="57"/>
      <c r="Y7123" s="57"/>
      <c r="Z7123" s="58"/>
      <c r="AA7123" s="1" t="s">
        <v>58</v>
      </c>
      <c r="AB7123" s="1"/>
      <c r="AC7123" s="1"/>
      <c r="AD7123" s="1"/>
      <c r="AE7123" s="1"/>
      <c r="AF7123" s="1"/>
      <c r="AG7123" s="1"/>
      <c r="AH7123" s="1"/>
      <c r="AI7123" s="1"/>
      <c r="AJ7123" s="1"/>
      <c r="AK7123" s="1" t="s">
        <v>55</v>
      </c>
      <c r="AL7123" s="1"/>
      <c r="AM7123" s="1"/>
      <c r="AN7123" s="1"/>
      <c r="AO7123" s="1"/>
      <c r="AP7123" s="1"/>
      <c r="AQ7123" s="66" t="e">
        <f>VLOOKUP(O7117,'Class 1-7 WorkSheet'!B7111:J7123,9,FALSE)</f>
        <v>#N/A</v>
      </c>
      <c r="AR7123" s="67"/>
      <c r="AS7123" s="67"/>
      <c r="AT7123" s="67"/>
      <c r="AU7123" s="67"/>
      <c r="AV7123" s="67"/>
      <c r="AW7123" s="67"/>
      <c r="AX7123" s="68"/>
    </row>
    <row r="7124" spans="4:50" ht="6" hidden="1" customHeight="1"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</row>
    <row r="7125" spans="4:50" ht="20.100000000000001" hidden="1" customHeight="1">
      <c r="D7125" s="1" t="s">
        <v>50</v>
      </c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56">
        <f>'Class 1-7 WorkSheet'!D7108</f>
        <v>0</v>
      </c>
      <c r="P7125" s="57"/>
      <c r="Q7125" s="57"/>
      <c r="R7125" s="57"/>
      <c r="S7125" s="57"/>
      <c r="T7125" s="57"/>
      <c r="U7125" s="57"/>
      <c r="V7125" s="57"/>
      <c r="W7125" s="57"/>
      <c r="X7125" s="57"/>
      <c r="Y7125" s="57"/>
      <c r="Z7125" s="57"/>
      <c r="AA7125" s="57"/>
      <c r="AB7125" s="57"/>
      <c r="AC7125" s="57"/>
      <c r="AD7125" s="57"/>
      <c r="AE7125" s="57"/>
      <c r="AF7125" s="57"/>
      <c r="AG7125" s="57"/>
      <c r="AH7125" s="57"/>
      <c r="AI7125" s="58"/>
      <c r="AJ7125" s="1" t="s">
        <v>56</v>
      </c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56" t="e">
        <f>VLOOKUP(O7117,'Class 1-7 WorkSheet'!B7111:J7306,3,FALSE)</f>
        <v>#N/A</v>
      </c>
      <c r="AW7125" s="57"/>
      <c r="AX7125" s="58"/>
    </row>
    <row r="7126" spans="4:50" ht="6" hidden="1" customHeight="1"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</row>
    <row r="7127" spans="4:50" ht="20.100000000000001" hidden="1" customHeight="1">
      <c r="D7127" s="1" t="s">
        <v>52</v>
      </c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  <c r="AX7127" s="1"/>
    </row>
    <row r="7128" spans="4:50" ht="6" hidden="1" customHeight="1"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  <c r="AX7128" s="1"/>
    </row>
    <row r="7129" spans="4:50" ht="20.100000000000001" hidden="1" customHeight="1">
      <c r="D7129" s="1"/>
      <c r="E7129" s="1"/>
      <c r="F7129" s="1"/>
      <c r="G7129" s="1"/>
      <c r="H7129" s="1"/>
      <c r="I7129" s="1"/>
      <c r="J7129" s="1" t="s">
        <v>62</v>
      </c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56" t="e">
        <f>VLOOKUP(O7117,'Class 1-7 WorkSheet'!B7111:J7306,2,FALSE)</f>
        <v>#N/A</v>
      </c>
      <c r="V7129" s="57"/>
      <c r="W7129" s="58"/>
      <c r="X7129" s="1" t="s">
        <v>59</v>
      </c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</row>
    <row r="7130" spans="4:50" ht="5.25" hidden="1" customHeight="1"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3"/>
      <c r="V7130" s="3"/>
      <c r="W7130" s="3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</row>
    <row r="7131" spans="4:50" ht="20.100000000000001" hidden="1" customHeight="1">
      <c r="D7131" s="1" t="s">
        <v>51</v>
      </c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  <c r="AX7131" s="1"/>
    </row>
    <row r="7132" spans="4:50" ht="17.25" hidden="1" customHeight="1"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</row>
    <row r="7133" spans="4:50" ht="20.100000000000001" hidden="1" customHeight="1">
      <c r="D7133" s="1" t="s">
        <v>60</v>
      </c>
      <c r="E7133" s="1"/>
      <c r="F7133" s="1"/>
      <c r="G7133" s="1"/>
      <c r="H7133" s="1"/>
      <c r="I7133" s="60"/>
      <c r="J7133" s="60"/>
      <c r="K7133" s="60"/>
      <c r="L7133" s="60"/>
      <c r="M7133" s="60"/>
      <c r="N7133" s="60"/>
      <c r="O7133" s="60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61" t="s">
        <v>61</v>
      </c>
      <c r="AH7133" s="61"/>
      <c r="AI7133" s="61"/>
      <c r="AJ7133" s="61"/>
      <c r="AK7133" s="61"/>
      <c r="AL7133" s="61"/>
      <c r="AM7133" s="61"/>
      <c r="AN7133" s="61"/>
      <c r="AO7133" s="61"/>
      <c r="AP7133" s="61"/>
      <c r="AQ7133" s="61"/>
      <c r="AR7133" s="61"/>
      <c r="AS7133" s="61"/>
      <c r="AT7133" s="61"/>
      <c r="AU7133" s="1"/>
      <c r="AV7133" s="1"/>
      <c r="AW7133" s="1"/>
      <c r="AX7133" s="1"/>
    </row>
    <row r="7134" spans="4:50" hidden="1"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61"/>
      <c r="AH7134" s="61"/>
      <c r="AI7134" s="61"/>
      <c r="AJ7134" s="61"/>
      <c r="AK7134" s="61"/>
      <c r="AL7134" s="61"/>
      <c r="AM7134" s="61"/>
      <c r="AN7134" s="61"/>
      <c r="AO7134" s="61"/>
      <c r="AP7134" s="61"/>
      <c r="AQ7134" s="61"/>
      <c r="AR7134" s="61"/>
      <c r="AS7134" s="61"/>
      <c r="AT7134" s="61"/>
      <c r="AU7134" s="1"/>
      <c r="AV7134" s="1"/>
      <c r="AW7134" s="1"/>
      <c r="AX7134" s="1"/>
    </row>
    <row r="7135" spans="4:50" hidden="1"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</row>
    <row r="7136" spans="4:50" hidden="1"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</row>
    <row r="7137" spans="4:50" hidden="1"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  <c r="AX7137" s="1"/>
    </row>
    <row r="7138" spans="4:50" hidden="1"/>
    <row r="7139" spans="4:50" hidden="1"/>
    <row r="7140" spans="4:50" hidden="1"/>
    <row r="7141" spans="4:50" hidden="1"/>
    <row r="7142" spans="4:50" hidden="1"/>
    <row r="7143" spans="4:50" hidden="1"/>
    <row r="7144" spans="4:50" hidden="1"/>
    <row r="7145" spans="4:50" hidden="1"/>
    <row r="7146" spans="4:50" hidden="1"/>
    <row r="7147" spans="4:50" hidden="1"/>
    <row r="7148" spans="4:50" hidden="1"/>
    <row r="7149" spans="4:50" hidden="1"/>
    <row r="7150" spans="4:50" hidden="1"/>
    <row r="7151" spans="4:50" hidden="1"/>
    <row r="7152" spans="4:50" hidden="1"/>
    <row r="7153" spans="2:50" hidden="1"/>
    <row r="7154" spans="2:50" hidden="1"/>
    <row r="7155" spans="2:50" hidden="1"/>
    <row r="7156" spans="2:50" hidden="1"/>
    <row r="7157" spans="2:50" hidden="1"/>
    <row r="7158" spans="2:50" hidden="1"/>
    <row r="7159" spans="2:50" ht="27" hidden="1" customHeight="1">
      <c r="D7159" s="62" t="s">
        <v>69</v>
      </c>
      <c r="E7159" s="62"/>
      <c r="F7159" s="62"/>
      <c r="G7159" s="62"/>
      <c r="H7159" s="62"/>
      <c r="I7159" s="62"/>
      <c r="J7159" s="62"/>
      <c r="K7159" s="62"/>
      <c r="L7159" s="62"/>
      <c r="M7159" s="62"/>
      <c r="N7159" s="62"/>
      <c r="O7159" s="62"/>
      <c r="P7159" s="62"/>
      <c r="Q7159" s="62"/>
      <c r="R7159" s="62"/>
      <c r="S7159" s="62"/>
      <c r="T7159" s="62"/>
      <c r="U7159" s="62"/>
      <c r="V7159" s="62"/>
      <c r="W7159" s="62"/>
      <c r="X7159" s="62"/>
      <c r="Y7159" s="62"/>
      <c r="Z7159" s="62"/>
      <c r="AA7159" s="62"/>
      <c r="AB7159" s="62"/>
      <c r="AC7159" s="62"/>
      <c r="AD7159" s="62"/>
      <c r="AE7159" s="62"/>
      <c r="AF7159" s="62"/>
      <c r="AG7159" s="62"/>
      <c r="AH7159" s="62"/>
      <c r="AI7159" s="62"/>
      <c r="AJ7159" s="62"/>
      <c r="AK7159" s="62"/>
      <c r="AL7159" s="62"/>
      <c r="AM7159" s="62"/>
      <c r="AN7159" s="62"/>
      <c r="AO7159" s="62"/>
      <c r="AP7159" s="62"/>
      <c r="AQ7159" s="62"/>
      <c r="AR7159" s="62"/>
      <c r="AS7159" s="62"/>
      <c r="AT7159" s="62"/>
      <c r="AU7159" s="62"/>
      <c r="AV7159" s="62"/>
      <c r="AW7159" s="62"/>
      <c r="AX7159" s="62"/>
    </row>
    <row r="7160" spans="2:50" ht="12.75" hidden="1" customHeight="1">
      <c r="D7160" s="60">
        <f>'Class 1-7 WorkSheet'!A7109</f>
        <v>0</v>
      </c>
      <c r="E7160" s="60"/>
      <c r="F7160" s="60"/>
      <c r="G7160" s="60"/>
      <c r="H7160" s="60"/>
      <c r="I7160" s="60"/>
      <c r="J7160" s="60"/>
      <c r="K7160" s="60"/>
      <c r="L7160" s="60"/>
      <c r="M7160" s="60"/>
      <c r="N7160" s="60"/>
      <c r="O7160" s="60"/>
      <c r="P7160" s="60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0"/>
      <c r="AC7160" s="60"/>
      <c r="AD7160" s="60"/>
      <c r="AE7160" s="60"/>
      <c r="AF7160" s="60"/>
      <c r="AG7160" s="60"/>
      <c r="AH7160" s="60"/>
      <c r="AI7160" s="60"/>
      <c r="AJ7160" s="60"/>
      <c r="AK7160" s="60"/>
      <c r="AL7160" s="60"/>
      <c r="AM7160" s="60"/>
      <c r="AN7160" s="60"/>
      <c r="AO7160" s="60"/>
      <c r="AP7160" s="60"/>
      <c r="AQ7160" s="60"/>
      <c r="AR7160" s="60"/>
      <c r="AS7160" s="60"/>
      <c r="AT7160" s="60"/>
      <c r="AU7160" s="60"/>
      <c r="AV7160" s="60"/>
      <c r="AW7160" s="60"/>
      <c r="AX7160" s="60"/>
    </row>
    <row r="7161" spans="2:50" ht="5.25" hidden="1" customHeight="1"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2:50" ht="31.5" hidden="1" customHeight="1">
      <c r="B7162" s="2"/>
      <c r="C7162" s="2"/>
      <c r="D7162" s="63" t="s">
        <v>45</v>
      </c>
      <c r="E7162" s="63"/>
      <c r="F7162" s="63"/>
      <c r="G7162" s="63"/>
      <c r="H7162" s="63"/>
      <c r="I7162" s="63"/>
      <c r="J7162" s="63"/>
      <c r="K7162" s="63"/>
      <c r="L7162" s="63"/>
      <c r="M7162" s="63"/>
      <c r="N7162" s="63"/>
      <c r="O7162" s="63"/>
      <c r="P7162" s="63"/>
      <c r="Q7162" s="63"/>
      <c r="R7162" s="63"/>
      <c r="S7162" s="63"/>
      <c r="T7162" s="63"/>
      <c r="U7162" s="63"/>
      <c r="V7162" s="63"/>
      <c r="W7162" s="63"/>
      <c r="X7162" s="63"/>
      <c r="Y7162" s="63"/>
      <c r="Z7162" s="63"/>
      <c r="AA7162" s="63"/>
      <c r="AB7162" s="63"/>
      <c r="AC7162" s="63"/>
      <c r="AD7162" s="63"/>
      <c r="AE7162" s="63"/>
      <c r="AF7162" s="63"/>
      <c r="AG7162" s="63"/>
      <c r="AH7162" s="63"/>
      <c r="AI7162" s="63"/>
      <c r="AJ7162" s="63"/>
      <c r="AK7162" s="63"/>
      <c r="AL7162" s="63"/>
      <c r="AM7162" s="63"/>
      <c r="AN7162" s="63"/>
      <c r="AO7162" s="63"/>
      <c r="AP7162" s="63"/>
      <c r="AQ7162" s="63"/>
      <c r="AR7162" s="63"/>
      <c r="AS7162" s="63"/>
      <c r="AT7162" s="63"/>
      <c r="AU7162" s="63"/>
      <c r="AV7162" s="63"/>
      <c r="AW7162" s="63"/>
      <c r="AX7162" s="63"/>
    </row>
    <row r="7163" spans="2:50" ht="21" hidden="1">
      <c r="D7163" s="65" t="s">
        <v>46</v>
      </c>
      <c r="E7163" s="65"/>
      <c r="F7163" s="65"/>
      <c r="G7163" s="65"/>
      <c r="H7163" s="65"/>
      <c r="I7163" s="65"/>
      <c r="J7163" s="65"/>
      <c r="K7163" s="65"/>
      <c r="L7163" s="65"/>
      <c r="M7163" s="65"/>
      <c r="N7163" s="65"/>
      <c r="O7163" s="65"/>
      <c r="P7163" s="65"/>
      <c r="Q7163" s="65"/>
      <c r="R7163" s="65"/>
      <c r="S7163" s="65"/>
      <c r="T7163" s="65"/>
      <c r="U7163" s="65"/>
      <c r="V7163" s="65"/>
      <c r="W7163" s="65"/>
      <c r="X7163" s="65"/>
      <c r="Y7163" s="65"/>
      <c r="Z7163" s="65"/>
      <c r="AA7163" s="65"/>
      <c r="AB7163" s="65"/>
      <c r="AC7163" s="65"/>
      <c r="AD7163" s="65"/>
      <c r="AE7163" s="65"/>
      <c r="AF7163" s="65"/>
      <c r="AG7163" s="65"/>
      <c r="AH7163" s="65"/>
      <c r="AI7163" s="65"/>
      <c r="AJ7163" s="65"/>
      <c r="AK7163" s="65"/>
      <c r="AL7163" s="65"/>
      <c r="AM7163" s="65"/>
      <c r="AN7163" s="65"/>
      <c r="AO7163" s="65"/>
      <c r="AP7163" s="65"/>
      <c r="AQ7163" s="65"/>
      <c r="AR7163" s="65"/>
      <c r="AS7163" s="65"/>
      <c r="AT7163" s="65"/>
      <c r="AU7163" s="65"/>
      <c r="AV7163" s="65"/>
      <c r="AW7163" s="65"/>
      <c r="AX7163" s="65"/>
    </row>
    <row r="7164" spans="2:50" ht="35.25" hidden="1" customHeight="1">
      <c r="D7164" s="62" t="s">
        <v>47</v>
      </c>
      <c r="E7164" s="62"/>
      <c r="F7164" s="62"/>
      <c r="G7164" s="62"/>
      <c r="H7164" s="62"/>
      <c r="I7164" s="62"/>
      <c r="J7164" s="62"/>
      <c r="K7164" s="62"/>
      <c r="L7164" s="62"/>
      <c r="M7164" s="62"/>
      <c r="N7164" s="62"/>
      <c r="O7164" s="62"/>
      <c r="P7164" s="62"/>
      <c r="Q7164" s="62"/>
      <c r="R7164" s="62"/>
      <c r="S7164" s="62"/>
      <c r="T7164" s="62"/>
      <c r="U7164" s="62"/>
      <c r="V7164" s="62"/>
      <c r="W7164" s="62"/>
      <c r="X7164" s="62"/>
      <c r="Y7164" s="62"/>
      <c r="Z7164" s="62"/>
      <c r="AA7164" s="62"/>
      <c r="AB7164" s="62"/>
      <c r="AC7164" s="62"/>
      <c r="AD7164" s="62"/>
      <c r="AE7164" s="62"/>
      <c r="AF7164" s="62"/>
      <c r="AG7164" s="62"/>
      <c r="AH7164" s="62"/>
      <c r="AI7164" s="62"/>
      <c r="AJ7164" s="62"/>
      <c r="AK7164" s="62"/>
      <c r="AL7164" s="62"/>
      <c r="AM7164" s="62"/>
      <c r="AN7164" s="62"/>
      <c r="AO7164" s="62"/>
      <c r="AP7164" s="62"/>
      <c r="AQ7164" s="62"/>
      <c r="AR7164" s="62"/>
      <c r="AS7164" s="62"/>
      <c r="AT7164" s="62"/>
      <c r="AU7164" s="62"/>
      <c r="AV7164" s="62"/>
      <c r="AW7164" s="62"/>
      <c r="AX7164" s="62"/>
    </row>
    <row r="7165" spans="2:50" ht="5.25" hidden="1" customHeight="1">
      <c r="D7165" s="6"/>
      <c r="E7165" s="6"/>
      <c r="F7165" s="6"/>
      <c r="G7165" s="6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</row>
    <row r="7166" spans="2:50" ht="20.100000000000001" hidden="1" customHeight="1">
      <c r="D7166" s="60" t="s">
        <v>48</v>
      </c>
      <c r="E7166" s="60"/>
      <c r="F7166" s="60"/>
      <c r="G7166" s="60"/>
      <c r="H7166" s="60"/>
      <c r="I7166" s="60"/>
      <c r="J7166" s="60"/>
      <c r="K7166" s="60"/>
      <c r="L7166" s="60"/>
      <c r="M7166" s="60"/>
      <c r="N7166" s="64"/>
      <c r="O7166" s="56">
        <v>301</v>
      </c>
      <c r="P7166" s="57"/>
      <c r="Q7166" s="57"/>
      <c r="R7166" s="57"/>
      <c r="S7166" s="57"/>
      <c r="T7166" s="57"/>
      <c r="U7166" s="57"/>
      <c r="V7166" s="58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</row>
    <row r="7167" spans="2:50" ht="7.5" hidden="1" customHeight="1"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  <c r="AX7167" s="1"/>
    </row>
    <row r="7168" spans="2:50" ht="20.100000000000001" hidden="1" customHeight="1">
      <c r="D7168" s="1"/>
      <c r="E7168" s="1"/>
      <c r="F7168" s="1"/>
      <c r="G7168" s="1"/>
      <c r="H7168" s="1"/>
      <c r="I7168" s="1"/>
      <c r="J7168" s="1"/>
      <c r="K7168" s="1"/>
      <c r="L7168" s="1"/>
      <c r="M7168" s="1" t="s">
        <v>49</v>
      </c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56" t="e">
        <f>VLOOKUP(O7166,'Class 1-7 WorkSheet'!B7111:J7355,4,FALSE)</f>
        <v>#N/A</v>
      </c>
      <c r="AF7168" s="57"/>
      <c r="AG7168" s="57"/>
      <c r="AH7168" s="57"/>
      <c r="AI7168" s="57"/>
      <c r="AJ7168" s="57"/>
      <c r="AK7168" s="57"/>
      <c r="AL7168" s="57"/>
      <c r="AM7168" s="57"/>
      <c r="AN7168" s="57"/>
      <c r="AO7168" s="57"/>
      <c r="AP7168" s="57"/>
      <c r="AQ7168" s="57"/>
      <c r="AR7168" s="57"/>
      <c r="AS7168" s="57"/>
      <c r="AT7168" s="57"/>
      <c r="AU7168" s="57"/>
      <c r="AV7168" s="57"/>
      <c r="AW7168" s="57"/>
      <c r="AX7168" s="58"/>
    </row>
    <row r="7169" spans="4:50" ht="6.75" hidden="1" customHeight="1"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  <c r="AX7169" s="1"/>
    </row>
    <row r="7170" spans="4:50" ht="20.100000000000001" hidden="1" customHeight="1">
      <c r="D7170" s="1" t="s">
        <v>53</v>
      </c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56" t="e">
        <f>VLOOKUP(O7166,'Class 1-7 WorkSheet'!B7111:J7172,6,FALSE)</f>
        <v>#N/A</v>
      </c>
      <c r="Y7170" s="57"/>
      <c r="Z7170" s="57"/>
      <c r="AA7170" s="57"/>
      <c r="AB7170" s="57"/>
      <c r="AC7170" s="57"/>
      <c r="AD7170" s="57"/>
      <c r="AE7170" s="57"/>
      <c r="AF7170" s="57"/>
      <c r="AG7170" s="57"/>
      <c r="AH7170" s="57"/>
      <c r="AI7170" s="57"/>
      <c r="AJ7170" s="57"/>
      <c r="AK7170" s="57"/>
      <c r="AL7170" s="57"/>
      <c r="AM7170" s="57"/>
      <c r="AN7170" s="58"/>
      <c r="AO7170" s="1"/>
      <c r="AP7170" s="1" t="s">
        <v>57</v>
      </c>
      <c r="AQ7170" s="1"/>
      <c r="AR7170" s="1"/>
      <c r="AS7170" s="1"/>
      <c r="AT7170" s="1"/>
      <c r="AU7170" s="1"/>
      <c r="AV7170" s="1"/>
      <c r="AW7170" s="1"/>
      <c r="AX7170" s="1"/>
    </row>
    <row r="7171" spans="4:50" ht="5.25" hidden="1" customHeight="1"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</row>
    <row r="7172" spans="4:50" ht="20.100000000000001" hidden="1" customHeight="1">
      <c r="D7172" s="1" t="s">
        <v>54</v>
      </c>
      <c r="E7172" s="1"/>
      <c r="F7172" s="1"/>
      <c r="G7172" s="56" t="e">
        <f>VLOOKUP(O7166,'Class 1-7 WorkSheet'!B7111:J7172,5,FALSE)</f>
        <v>#N/A</v>
      </c>
      <c r="H7172" s="57"/>
      <c r="I7172" s="57"/>
      <c r="J7172" s="57"/>
      <c r="K7172" s="57"/>
      <c r="L7172" s="57"/>
      <c r="M7172" s="57"/>
      <c r="N7172" s="57"/>
      <c r="O7172" s="57"/>
      <c r="P7172" s="57"/>
      <c r="Q7172" s="57"/>
      <c r="R7172" s="57"/>
      <c r="S7172" s="57"/>
      <c r="T7172" s="57"/>
      <c r="U7172" s="57"/>
      <c r="V7172" s="57"/>
      <c r="W7172" s="57"/>
      <c r="X7172" s="57"/>
      <c r="Y7172" s="57"/>
      <c r="Z7172" s="58"/>
      <c r="AA7172" s="1" t="s">
        <v>58</v>
      </c>
      <c r="AB7172" s="1"/>
      <c r="AC7172" s="1"/>
      <c r="AD7172" s="1"/>
      <c r="AE7172" s="1"/>
      <c r="AF7172" s="1"/>
      <c r="AG7172" s="1"/>
      <c r="AH7172" s="1"/>
      <c r="AI7172" s="1"/>
      <c r="AJ7172" s="1"/>
      <c r="AK7172" s="1" t="s">
        <v>55</v>
      </c>
      <c r="AL7172" s="1"/>
      <c r="AM7172" s="1"/>
      <c r="AN7172" s="1"/>
      <c r="AO7172" s="1"/>
      <c r="AP7172" s="1"/>
      <c r="AQ7172" s="66" t="e">
        <f>VLOOKUP(O7166,'Class 1-7 WorkSheet'!B7111:J7172,9,FALSE)</f>
        <v>#N/A</v>
      </c>
      <c r="AR7172" s="67"/>
      <c r="AS7172" s="67"/>
      <c r="AT7172" s="67"/>
      <c r="AU7172" s="67"/>
      <c r="AV7172" s="67"/>
      <c r="AW7172" s="67"/>
      <c r="AX7172" s="68"/>
    </row>
    <row r="7173" spans="4:50" ht="6" hidden="1" customHeight="1"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  <c r="AX7173" s="1"/>
    </row>
    <row r="7174" spans="4:50" ht="20.100000000000001" hidden="1" customHeight="1">
      <c r="D7174" s="1" t="s">
        <v>50</v>
      </c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56">
        <f>'Class 1-7 WorkSheet'!D7108</f>
        <v>0</v>
      </c>
      <c r="P7174" s="57"/>
      <c r="Q7174" s="57"/>
      <c r="R7174" s="57"/>
      <c r="S7174" s="57"/>
      <c r="T7174" s="57"/>
      <c r="U7174" s="57"/>
      <c r="V7174" s="57"/>
      <c r="W7174" s="57"/>
      <c r="X7174" s="57"/>
      <c r="Y7174" s="57"/>
      <c r="Z7174" s="57"/>
      <c r="AA7174" s="57"/>
      <c r="AB7174" s="57"/>
      <c r="AC7174" s="57"/>
      <c r="AD7174" s="57"/>
      <c r="AE7174" s="57"/>
      <c r="AF7174" s="57"/>
      <c r="AG7174" s="57"/>
      <c r="AH7174" s="57"/>
      <c r="AI7174" s="58"/>
      <c r="AJ7174" s="1" t="s">
        <v>56</v>
      </c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56" t="e">
        <f>VLOOKUP(O7166,'Class 1-7 WorkSheet'!B7111:J7355,3,FALSE)</f>
        <v>#N/A</v>
      </c>
      <c r="AW7174" s="57"/>
      <c r="AX7174" s="58"/>
    </row>
    <row r="7175" spans="4:50" ht="6" hidden="1" customHeight="1"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  <c r="AX7175" s="1"/>
    </row>
    <row r="7176" spans="4:50" ht="20.100000000000001" hidden="1" customHeight="1">
      <c r="D7176" s="1" t="s">
        <v>52</v>
      </c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  <c r="AX7176" s="1"/>
    </row>
    <row r="7177" spans="4:50" ht="6" hidden="1" customHeight="1"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</row>
    <row r="7178" spans="4:50" ht="20.100000000000001" hidden="1" customHeight="1">
      <c r="D7178" s="1"/>
      <c r="E7178" s="1"/>
      <c r="F7178" s="1"/>
      <c r="G7178" s="1"/>
      <c r="H7178" s="1"/>
      <c r="I7178" s="1"/>
      <c r="J7178" s="1" t="s">
        <v>62</v>
      </c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56" t="e">
        <f>VLOOKUP(O7166,'Class 1-7 WorkSheet'!B7111:J7355,2,FALSE)</f>
        <v>#N/A</v>
      </c>
      <c r="V7178" s="57"/>
      <c r="W7178" s="58"/>
      <c r="X7178" s="1" t="s">
        <v>59</v>
      </c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</row>
    <row r="7179" spans="4:50" ht="5.25" hidden="1" customHeight="1"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3"/>
      <c r="V7179" s="3"/>
      <c r="W7179" s="3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  <c r="AX7179" s="1"/>
    </row>
    <row r="7180" spans="4:50" ht="20.100000000000001" hidden="1" customHeight="1">
      <c r="D7180" s="1" t="s">
        <v>51</v>
      </c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</row>
    <row r="7181" spans="4:50" ht="17.25" hidden="1" customHeight="1"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  <c r="AX7181" s="1"/>
    </row>
    <row r="7182" spans="4:50" ht="20.100000000000001" hidden="1" customHeight="1">
      <c r="D7182" s="1" t="s">
        <v>60</v>
      </c>
      <c r="E7182" s="1"/>
      <c r="F7182" s="1"/>
      <c r="G7182" s="1"/>
      <c r="H7182" s="1"/>
      <c r="I7182" s="60"/>
      <c r="J7182" s="60"/>
      <c r="K7182" s="60"/>
      <c r="L7182" s="60"/>
      <c r="M7182" s="60"/>
      <c r="N7182" s="60"/>
      <c r="O7182" s="60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61" t="s">
        <v>61</v>
      </c>
      <c r="AH7182" s="61"/>
      <c r="AI7182" s="61"/>
      <c r="AJ7182" s="61"/>
      <c r="AK7182" s="61"/>
      <c r="AL7182" s="61"/>
      <c r="AM7182" s="61"/>
      <c r="AN7182" s="61"/>
      <c r="AO7182" s="61"/>
      <c r="AP7182" s="61"/>
      <c r="AQ7182" s="61"/>
      <c r="AR7182" s="61"/>
      <c r="AS7182" s="61"/>
      <c r="AT7182" s="61"/>
      <c r="AU7182" s="1"/>
      <c r="AV7182" s="1"/>
      <c r="AW7182" s="1"/>
      <c r="AX7182" s="1"/>
    </row>
    <row r="7183" spans="4:50" hidden="1"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61"/>
      <c r="AH7183" s="61"/>
      <c r="AI7183" s="61"/>
      <c r="AJ7183" s="61"/>
      <c r="AK7183" s="61"/>
      <c r="AL7183" s="61"/>
      <c r="AM7183" s="61"/>
      <c r="AN7183" s="61"/>
      <c r="AO7183" s="61"/>
      <c r="AP7183" s="61"/>
      <c r="AQ7183" s="61"/>
      <c r="AR7183" s="61"/>
      <c r="AS7183" s="61"/>
      <c r="AT7183" s="61"/>
      <c r="AU7183" s="1"/>
      <c r="AV7183" s="1"/>
      <c r="AW7183" s="1"/>
      <c r="AX7183" s="1"/>
    </row>
    <row r="7184" spans="4:50" hidden="1"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</row>
    <row r="7185" spans="4:50" hidden="1"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  <c r="AX7185" s="1"/>
    </row>
    <row r="7186" spans="4:50" hidden="1"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</row>
    <row r="7187" spans="4:50" hidden="1"/>
    <row r="7188" spans="4:50" hidden="1"/>
    <row r="7189" spans="4:50" hidden="1"/>
    <row r="7190" spans="4:50" hidden="1"/>
    <row r="7191" spans="4:50" hidden="1"/>
    <row r="7192" spans="4:50" hidden="1"/>
    <row r="7193" spans="4:50" hidden="1"/>
    <row r="7194" spans="4:50" hidden="1"/>
    <row r="7195" spans="4:50" hidden="1"/>
    <row r="7196" spans="4:50" hidden="1"/>
    <row r="7197" spans="4:50" hidden="1"/>
    <row r="7198" spans="4:50" hidden="1"/>
    <row r="7199" spans="4:50" hidden="1"/>
    <row r="7200" spans="4:50" hidden="1"/>
    <row r="7201" spans="2:50" hidden="1"/>
    <row r="7202" spans="2:50" hidden="1"/>
    <row r="7203" spans="2:50" hidden="1"/>
    <row r="7204" spans="2:50" hidden="1"/>
    <row r="7205" spans="2:50" hidden="1"/>
    <row r="7206" spans="2:50" hidden="1"/>
    <row r="7207" spans="2:50" hidden="1"/>
    <row r="7208" spans="2:50" ht="27" hidden="1" customHeight="1">
      <c r="D7208" s="62" t="s">
        <v>69</v>
      </c>
      <c r="E7208" s="62"/>
      <c r="F7208" s="62"/>
      <c r="G7208" s="62"/>
      <c r="H7208" s="62"/>
      <c r="I7208" s="62"/>
      <c r="J7208" s="62"/>
      <c r="K7208" s="62"/>
      <c r="L7208" s="62"/>
      <c r="M7208" s="62"/>
      <c r="N7208" s="62"/>
      <c r="O7208" s="62"/>
      <c r="P7208" s="62"/>
      <c r="Q7208" s="62"/>
      <c r="R7208" s="62"/>
      <c r="S7208" s="62"/>
      <c r="T7208" s="62"/>
      <c r="U7208" s="62"/>
      <c r="V7208" s="62"/>
      <c r="W7208" s="62"/>
      <c r="X7208" s="62"/>
      <c r="Y7208" s="62"/>
      <c r="Z7208" s="62"/>
      <c r="AA7208" s="62"/>
      <c r="AB7208" s="62"/>
      <c r="AC7208" s="62"/>
      <c r="AD7208" s="62"/>
      <c r="AE7208" s="62"/>
      <c r="AF7208" s="62"/>
      <c r="AG7208" s="62"/>
      <c r="AH7208" s="62"/>
      <c r="AI7208" s="62"/>
      <c r="AJ7208" s="62"/>
      <c r="AK7208" s="62"/>
      <c r="AL7208" s="62"/>
      <c r="AM7208" s="62"/>
      <c r="AN7208" s="62"/>
      <c r="AO7208" s="62"/>
      <c r="AP7208" s="62"/>
      <c r="AQ7208" s="62"/>
      <c r="AR7208" s="62"/>
      <c r="AS7208" s="62"/>
      <c r="AT7208" s="62"/>
      <c r="AU7208" s="62"/>
      <c r="AV7208" s="62"/>
      <c r="AW7208" s="62"/>
      <c r="AX7208" s="62"/>
    </row>
    <row r="7209" spans="2:50" ht="12.75" hidden="1" customHeight="1">
      <c r="D7209" s="60">
        <f>'Class 1-7 WorkSheet'!A7207</f>
        <v>0</v>
      </c>
      <c r="E7209" s="60"/>
      <c r="F7209" s="60"/>
      <c r="G7209" s="60"/>
      <c r="H7209" s="60"/>
      <c r="I7209" s="60"/>
      <c r="J7209" s="60"/>
      <c r="K7209" s="60"/>
      <c r="L7209" s="60"/>
      <c r="M7209" s="60"/>
      <c r="N7209" s="60"/>
      <c r="O7209" s="60"/>
      <c r="P7209" s="60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0"/>
      <c r="AC7209" s="60"/>
      <c r="AD7209" s="60"/>
      <c r="AE7209" s="60"/>
      <c r="AF7209" s="60"/>
      <c r="AG7209" s="60"/>
      <c r="AH7209" s="60"/>
      <c r="AI7209" s="60"/>
      <c r="AJ7209" s="60"/>
      <c r="AK7209" s="60"/>
      <c r="AL7209" s="60"/>
      <c r="AM7209" s="60"/>
      <c r="AN7209" s="60"/>
      <c r="AO7209" s="60"/>
      <c r="AP7209" s="60"/>
      <c r="AQ7209" s="60"/>
      <c r="AR7209" s="60"/>
      <c r="AS7209" s="60"/>
      <c r="AT7209" s="60"/>
      <c r="AU7209" s="60"/>
      <c r="AV7209" s="60"/>
      <c r="AW7209" s="60"/>
      <c r="AX7209" s="60"/>
    </row>
    <row r="7210" spans="2:50" ht="5.25" hidden="1" customHeight="1"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2:50" ht="31.5" hidden="1" customHeight="1">
      <c r="B7211" s="2"/>
      <c r="C7211" s="2"/>
      <c r="D7211" s="63" t="s">
        <v>45</v>
      </c>
      <c r="E7211" s="63"/>
      <c r="F7211" s="63"/>
      <c r="G7211" s="63"/>
      <c r="H7211" s="63"/>
      <c r="I7211" s="63"/>
      <c r="J7211" s="63"/>
      <c r="K7211" s="63"/>
      <c r="L7211" s="63"/>
      <c r="M7211" s="63"/>
      <c r="N7211" s="63"/>
      <c r="O7211" s="63"/>
      <c r="P7211" s="63"/>
      <c r="Q7211" s="63"/>
      <c r="R7211" s="63"/>
      <c r="S7211" s="63"/>
      <c r="T7211" s="63"/>
      <c r="U7211" s="63"/>
      <c r="V7211" s="63"/>
      <c r="W7211" s="63"/>
      <c r="X7211" s="63"/>
      <c r="Y7211" s="63"/>
      <c r="Z7211" s="63"/>
      <c r="AA7211" s="63"/>
      <c r="AB7211" s="63"/>
      <c r="AC7211" s="63"/>
      <c r="AD7211" s="63"/>
      <c r="AE7211" s="63"/>
      <c r="AF7211" s="63"/>
      <c r="AG7211" s="63"/>
      <c r="AH7211" s="63"/>
      <c r="AI7211" s="63"/>
      <c r="AJ7211" s="63"/>
      <c r="AK7211" s="63"/>
      <c r="AL7211" s="63"/>
      <c r="AM7211" s="63"/>
      <c r="AN7211" s="63"/>
      <c r="AO7211" s="63"/>
      <c r="AP7211" s="63"/>
      <c r="AQ7211" s="63"/>
      <c r="AR7211" s="63"/>
      <c r="AS7211" s="63"/>
      <c r="AT7211" s="63"/>
      <c r="AU7211" s="63"/>
      <c r="AV7211" s="63"/>
      <c r="AW7211" s="63"/>
      <c r="AX7211" s="63"/>
    </row>
    <row r="7212" spans="2:50" ht="21" hidden="1">
      <c r="D7212" s="65" t="s">
        <v>46</v>
      </c>
      <c r="E7212" s="65"/>
      <c r="F7212" s="65"/>
      <c r="G7212" s="65"/>
      <c r="H7212" s="65"/>
      <c r="I7212" s="65"/>
      <c r="J7212" s="65"/>
      <c r="K7212" s="65"/>
      <c r="L7212" s="65"/>
      <c r="M7212" s="65"/>
      <c r="N7212" s="65"/>
      <c r="O7212" s="65"/>
      <c r="P7212" s="65"/>
      <c r="Q7212" s="65"/>
      <c r="R7212" s="65"/>
      <c r="S7212" s="65"/>
      <c r="T7212" s="65"/>
      <c r="U7212" s="65"/>
      <c r="V7212" s="65"/>
      <c r="W7212" s="65"/>
      <c r="X7212" s="65"/>
      <c r="Y7212" s="65"/>
      <c r="Z7212" s="65"/>
      <c r="AA7212" s="65"/>
      <c r="AB7212" s="65"/>
      <c r="AC7212" s="65"/>
      <c r="AD7212" s="65"/>
      <c r="AE7212" s="65"/>
      <c r="AF7212" s="65"/>
      <c r="AG7212" s="65"/>
      <c r="AH7212" s="65"/>
      <c r="AI7212" s="65"/>
      <c r="AJ7212" s="65"/>
      <c r="AK7212" s="65"/>
      <c r="AL7212" s="65"/>
      <c r="AM7212" s="65"/>
      <c r="AN7212" s="65"/>
      <c r="AO7212" s="65"/>
      <c r="AP7212" s="65"/>
      <c r="AQ7212" s="65"/>
      <c r="AR7212" s="65"/>
      <c r="AS7212" s="65"/>
      <c r="AT7212" s="65"/>
      <c r="AU7212" s="65"/>
      <c r="AV7212" s="65"/>
      <c r="AW7212" s="65"/>
      <c r="AX7212" s="65"/>
    </row>
    <row r="7213" spans="2:50" ht="35.25" hidden="1" customHeight="1">
      <c r="D7213" s="62" t="s">
        <v>47</v>
      </c>
      <c r="E7213" s="62"/>
      <c r="F7213" s="62"/>
      <c r="G7213" s="62"/>
      <c r="H7213" s="62"/>
      <c r="I7213" s="62"/>
      <c r="J7213" s="62"/>
      <c r="K7213" s="62"/>
      <c r="L7213" s="62"/>
      <c r="M7213" s="62"/>
      <c r="N7213" s="62"/>
      <c r="O7213" s="62"/>
      <c r="P7213" s="62"/>
      <c r="Q7213" s="62"/>
      <c r="R7213" s="62"/>
      <c r="S7213" s="62"/>
      <c r="T7213" s="62"/>
      <c r="U7213" s="62"/>
      <c r="V7213" s="62"/>
      <c r="W7213" s="62"/>
      <c r="X7213" s="62"/>
      <c r="Y7213" s="62"/>
      <c r="Z7213" s="62"/>
      <c r="AA7213" s="62"/>
      <c r="AB7213" s="62"/>
      <c r="AC7213" s="62"/>
      <c r="AD7213" s="62"/>
      <c r="AE7213" s="62"/>
      <c r="AF7213" s="62"/>
      <c r="AG7213" s="62"/>
      <c r="AH7213" s="62"/>
      <c r="AI7213" s="62"/>
      <c r="AJ7213" s="62"/>
      <c r="AK7213" s="62"/>
      <c r="AL7213" s="62"/>
      <c r="AM7213" s="62"/>
      <c r="AN7213" s="62"/>
      <c r="AO7213" s="62"/>
      <c r="AP7213" s="62"/>
      <c r="AQ7213" s="62"/>
      <c r="AR7213" s="62"/>
      <c r="AS7213" s="62"/>
      <c r="AT7213" s="62"/>
      <c r="AU7213" s="62"/>
      <c r="AV7213" s="62"/>
      <c r="AW7213" s="62"/>
      <c r="AX7213" s="62"/>
    </row>
    <row r="7214" spans="2:50" ht="5.25" hidden="1" customHeight="1">
      <c r="D7214" s="6"/>
      <c r="E7214" s="6"/>
      <c r="F7214" s="6"/>
      <c r="G7214" s="6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</row>
    <row r="7215" spans="2:50" ht="20.100000000000001" hidden="1" customHeight="1">
      <c r="D7215" s="60" t="s">
        <v>48</v>
      </c>
      <c r="E7215" s="60"/>
      <c r="F7215" s="60"/>
      <c r="G7215" s="60"/>
      <c r="H7215" s="60"/>
      <c r="I7215" s="60"/>
      <c r="J7215" s="60"/>
      <c r="K7215" s="60"/>
      <c r="L7215" s="60"/>
      <c r="M7215" s="60"/>
      <c r="N7215" s="64"/>
      <c r="O7215" s="56">
        <v>301</v>
      </c>
      <c r="P7215" s="57"/>
      <c r="Q7215" s="57"/>
      <c r="R7215" s="57"/>
      <c r="S7215" s="57"/>
      <c r="T7215" s="57"/>
      <c r="U7215" s="57"/>
      <c r="V7215" s="58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  <c r="AX7215" s="1"/>
    </row>
    <row r="7216" spans="2:50" ht="7.5" hidden="1" customHeight="1"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</row>
    <row r="7217" spans="4:50" ht="20.100000000000001" hidden="1" customHeight="1">
      <c r="D7217" s="1"/>
      <c r="E7217" s="1"/>
      <c r="F7217" s="1"/>
      <c r="G7217" s="1"/>
      <c r="H7217" s="1"/>
      <c r="I7217" s="1"/>
      <c r="J7217" s="1"/>
      <c r="K7217" s="1"/>
      <c r="L7217" s="1"/>
      <c r="M7217" s="1" t="s">
        <v>49</v>
      </c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56" t="e">
        <f>VLOOKUP(O7215,'Class 1-7 WorkSheet'!B7209:J7404,4,FALSE)</f>
        <v>#N/A</v>
      </c>
      <c r="AF7217" s="57"/>
      <c r="AG7217" s="57"/>
      <c r="AH7217" s="57"/>
      <c r="AI7217" s="57"/>
      <c r="AJ7217" s="57"/>
      <c r="AK7217" s="57"/>
      <c r="AL7217" s="57"/>
      <c r="AM7217" s="57"/>
      <c r="AN7217" s="57"/>
      <c r="AO7217" s="57"/>
      <c r="AP7217" s="57"/>
      <c r="AQ7217" s="57"/>
      <c r="AR7217" s="57"/>
      <c r="AS7217" s="57"/>
      <c r="AT7217" s="57"/>
      <c r="AU7217" s="57"/>
      <c r="AV7217" s="57"/>
      <c r="AW7217" s="57"/>
      <c r="AX7217" s="58"/>
    </row>
    <row r="7218" spans="4:50" ht="6.75" hidden="1" customHeight="1"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  <c r="AX7218" s="1"/>
    </row>
    <row r="7219" spans="4:50" ht="20.100000000000001" hidden="1" customHeight="1">
      <c r="D7219" s="1" t="s">
        <v>53</v>
      </c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56" t="e">
        <f>VLOOKUP(O7215,'Class 1-7 WorkSheet'!B7209:J7221,6,FALSE)</f>
        <v>#N/A</v>
      </c>
      <c r="Y7219" s="57"/>
      <c r="Z7219" s="57"/>
      <c r="AA7219" s="57"/>
      <c r="AB7219" s="57"/>
      <c r="AC7219" s="57"/>
      <c r="AD7219" s="57"/>
      <c r="AE7219" s="57"/>
      <c r="AF7219" s="57"/>
      <c r="AG7219" s="57"/>
      <c r="AH7219" s="57"/>
      <c r="AI7219" s="57"/>
      <c r="AJ7219" s="57"/>
      <c r="AK7219" s="57"/>
      <c r="AL7219" s="57"/>
      <c r="AM7219" s="57"/>
      <c r="AN7219" s="58"/>
      <c r="AO7219" s="1"/>
      <c r="AP7219" s="1" t="s">
        <v>57</v>
      </c>
      <c r="AQ7219" s="1"/>
      <c r="AR7219" s="1"/>
      <c r="AS7219" s="1"/>
      <c r="AT7219" s="1"/>
      <c r="AU7219" s="1"/>
      <c r="AV7219" s="1"/>
      <c r="AW7219" s="1"/>
      <c r="AX7219" s="1"/>
    </row>
    <row r="7220" spans="4:50" ht="5.25" hidden="1" customHeight="1"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</row>
    <row r="7221" spans="4:50" ht="20.100000000000001" hidden="1" customHeight="1">
      <c r="D7221" s="1" t="s">
        <v>54</v>
      </c>
      <c r="E7221" s="1"/>
      <c r="F7221" s="1"/>
      <c r="G7221" s="56" t="e">
        <f>VLOOKUP(O7215,'Class 1-7 WorkSheet'!B7209:J7221,5,FALSE)</f>
        <v>#N/A</v>
      </c>
      <c r="H7221" s="57"/>
      <c r="I7221" s="57"/>
      <c r="J7221" s="57"/>
      <c r="K7221" s="57"/>
      <c r="L7221" s="57"/>
      <c r="M7221" s="57"/>
      <c r="N7221" s="57"/>
      <c r="O7221" s="57"/>
      <c r="P7221" s="57"/>
      <c r="Q7221" s="57"/>
      <c r="R7221" s="57"/>
      <c r="S7221" s="57"/>
      <c r="T7221" s="57"/>
      <c r="U7221" s="57"/>
      <c r="V7221" s="57"/>
      <c r="W7221" s="57"/>
      <c r="X7221" s="57"/>
      <c r="Y7221" s="57"/>
      <c r="Z7221" s="58"/>
      <c r="AA7221" s="1" t="s">
        <v>58</v>
      </c>
      <c r="AB7221" s="1"/>
      <c r="AC7221" s="1"/>
      <c r="AD7221" s="1"/>
      <c r="AE7221" s="1"/>
      <c r="AF7221" s="1"/>
      <c r="AG7221" s="1"/>
      <c r="AH7221" s="1"/>
      <c r="AI7221" s="1"/>
      <c r="AJ7221" s="1"/>
      <c r="AK7221" s="1" t="s">
        <v>55</v>
      </c>
      <c r="AL7221" s="1"/>
      <c r="AM7221" s="1"/>
      <c r="AN7221" s="1"/>
      <c r="AO7221" s="1"/>
      <c r="AP7221" s="1"/>
      <c r="AQ7221" s="66" t="e">
        <f>VLOOKUP(O7215,'Class 1-7 WorkSheet'!B7209:J7221,9,FALSE)</f>
        <v>#N/A</v>
      </c>
      <c r="AR7221" s="67"/>
      <c r="AS7221" s="67"/>
      <c r="AT7221" s="67"/>
      <c r="AU7221" s="67"/>
      <c r="AV7221" s="67"/>
      <c r="AW7221" s="67"/>
      <c r="AX7221" s="68"/>
    </row>
    <row r="7222" spans="4:50" ht="6" hidden="1" customHeight="1"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</row>
    <row r="7223" spans="4:50" ht="20.100000000000001" hidden="1" customHeight="1">
      <c r="D7223" s="1" t="s">
        <v>50</v>
      </c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56">
        <f>'Class 1-7 WorkSheet'!D7206</f>
        <v>0</v>
      </c>
      <c r="P7223" s="57"/>
      <c r="Q7223" s="57"/>
      <c r="R7223" s="57"/>
      <c r="S7223" s="57"/>
      <c r="T7223" s="57"/>
      <c r="U7223" s="57"/>
      <c r="V7223" s="57"/>
      <c r="W7223" s="57"/>
      <c r="X7223" s="57"/>
      <c r="Y7223" s="57"/>
      <c r="Z7223" s="57"/>
      <c r="AA7223" s="57"/>
      <c r="AB7223" s="57"/>
      <c r="AC7223" s="57"/>
      <c r="AD7223" s="57"/>
      <c r="AE7223" s="57"/>
      <c r="AF7223" s="57"/>
      <c r="AG7223" s="57"/>
      <c r="AH7223" s="57"/>
      <c r="AI7223" s="58"/>
      <c r="AJ7223" s="1" t="s">
        <v>56</v>
      </c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56" t="e">
        <f>VLOOKUP(O7215,'Class 1-7 WorkSheet'!B7209:J7404,3,FALSE)</f>
        <v>#N/A</v>
      </c>
      <c r="AW7223" s="57"/>
      <c r="AX7223" s="58"/>
    </row>
    <row r="7224" spans="4:50" ht="6" hidden="1" customHeight="1"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  <c r="AX7224" s="1"/>
    </row>
    <row r="7225" spans="4:50" ht="20.100000000000001" hidden="1" customHeight="1">
      <c r="D7225" s="1" t="s">
        <v>52</v>
      </c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</row>
    <row r="7226" spans="4:50" ht="6" hidden="1" customHeight="1"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</row>
    <row r="7227" spans="4:50" ht="20.100000000000001" hidden="1" customHeight="1">
      <c r="D7227" s="1"/>
      <c r="E7227" s="1"/>
      <c r="F7227" s="1"/>
      <c r="G7227" s="1"/>
      <c r="H7227" s="1"/>
      <c r="I7227" s="1"/>
      <c r="J7227" s="1" t="s">
        <v>62</v>
      </c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56" t="e">
        <f>VLOOKUP(O7215,'Class 1-7 WorkSheet'!B7209:J7404,2,FALSE)</f>
        <v>#N/A</v>
      </c>
      <c r="V7227" s="57"/>
      <c r="W7227" s="58"/>
      <c r="X7227" s="1" t="s">
        <v>59</v>
      </c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  <c r="AX7227" s="1"/>
    </row>
    <row r="7228" spans="4:50" ht="5.25" hidden="1" customHeight="1"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3"/>
      <c r="V7228" s="3"/>
      <c r="W7228" s="3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</row>
    <row r="7229" spans="4:50" ht="20.100000000000001" hidden="1" customHeight="1">
      <c r="D7229" s="1" t="s">
        <v>51</v>
      </c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  <c r="AX7229" s="1"/>
    </row>
    <row r="7230" spans="4:50" ht="17.25" hidden="1" customHeight="1"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  <c r="AX7230" s="1"/>
    </row>
    <row r="7231" spans="4:50" ht="20.100000000000001" hidden="1" customHeight="1">
      <c r="D7231" s="1" t="s">
        <v>60</v>
      </c>
      <c r="E7231" s="1"/>
      <c r="F7231" s="1"/>
      <c r="G7231" s="1"/>
      <c r="H7231" s="1"/>
      <c r="I7231" s="60"/>
      <c r="J7231" s="60"/>
      <c r="K7231" s="60"/>
      <c r="L7231" s="60"/>
      <c r="M7231" s="60"/>
      <c r="N7231" s="60"/>
      <c r="O7231" s="60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61" t="s">
        <v>61</v>
      </c>
      <c r="AH7231" s="61"/>
      <c r="AI7231" s="61"/>
      <c r="AJ7231" s="61"/>
      <c r="AK7231" s="61"/>
      <c r="AL7231" s="61"/>
      <c r="AM7231" s="61"/>
      <c r="AN7231" s="61"/>
      <c r="AO7231" s="61"/>
      <c r="AP7231" s="61"/>
      <c r="AQ7231" s="61"/>
      <c r="AR7231" s="61"/>
      <c r="AS7231" s="61"/>
      <c r="AT7231" s="61"/>
      <c r="AU7231" s="1"/>
      <c r="AV7231" s="1"/>
      <c r="AW7231" s="1"/>
      <c r="AX7231" s="1"/>
    </row>
    <row r="7232" spans="4:50" hidden="1"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61"/>
      <c r="AH7232" s="61"/>
      <c r="AI7232" s="61"/>
      <c r="AJ7232" s="61"/>
      <c r="AK7232" s="61"/>
      <c r="AL7232" s="61"/>
      <c r="AM7232" s="61"/>
      <c r="AN7232" s="61"/>
      <c r="AO7232" s="61"/>
      <c r="AP7232" s="61"/>
      <c r="AQ7232" s="61"/>
      <c r="AR7232" s="61"/>
      <c r="AS7232" s="61"/>
      <c r="AT7232" s="61"/>
      <c r="AU7232" s="1"/>
      <c r="AV7232" s="1"/>
      <c r="AW7232" s="1"/>
      <c r="AX7232" s="1"/>
    </row>
    <row r="7233" spans="4:50" hidden="1"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  <c r="AX7233" s="1"/>
    </row>
    <row r="7234" spans="4:50" hidden="1"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</row>
    <row r="7235" spans="4:50" hidden="1"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  <c r="AX7235" s="1"/>
    </row>
    <row r="7236" spans="4:50" hidden="1"/>
    <row r="7237" spans="4:50" hidden="1"/>
    <row r="7238" spans="4:50" hidden="1"/>
    <row r="7239" spans="4:50" hidden="1"/>
    <row r="7240" spans="4:50" hidden="1"/>
    <row r="7241" spans="4:50" hidden="1"/>
    <row r="7242" spans="4:50" hidden="1"/>
    <row r="7243" spans="4:50" hidden="1"/>
    <row r="7244" spans="4:50" hidden="1"/>
    <row r="7245" spans="4:50" hidden="1"/>
    <row r="7246" spans="4:50" hidden="1"/>
    <row r="7247" spans="4:50" hidden="1"/>
    <row r="7248" spans="4:50" hidden="1"/>
    <row r="7249" spans="2:50" hidden="1"/>
    <row r="7250" spans="2:50" hidden="1"/>
    <row r="7251" spans="2:50" hidden="1"/>
    <row r="7252" spans="2:50" hidden="1"/>
    <row r="7253" spans="2:50" hidden="1"/>
    <row r="7254" spans="2:50" hidden="1"/>
    <row r="7255" spans="2:50" hidden="1"/>
    <row r="7256" spans="2:50" hidden="1"/>
    <row r="7257" spans="2:50" ht="27" hidden="1" customHeight="1">
      <c r="D7257" s="62" t="s">
        <v>69</v>
      </c>
      <c r="E7257" s="62"/>
      <c r="F7257" s="62"/>
      <c r="G7257" s="62"/>
      <c r="H7257" s="62"/>
      <c r="I7257" s="62"/>
      <c r="J7257" s="62"/>
      <c r="K7257" s="62"/>
      <c r="L7257" s="62"/>
      <c r="M7257" s="62"/>
      <c r="N7257" s="62"/>
      <c r="O7257" s="62"/>
      <c r="P7257" s="62"/>
      <c r="Q7257" s="62"/>
      <c r="R7257" s="62"/>
      <c r="S7257" s="62"/>
      <c r="T7257" s="62"/>
      <c r="U7257" s="62"/>
      <c r="V7257" s="62"/>
      <c r="W7257" s="62"/>
      <c r="X7257" s="62"/>
      <c r="Y7257" s="62"/>
      <c r="Z7257" s="62"/>
      <c r="AA7257" s="62"/>
      <c r="AB7257" s="62"/>
      <c r="AC7257" s="62"/>
      <c r="AD7257" s="62"/>
      <c r="AE7257" s="62"/>
      <c r="AF7257" s="62"/>
      <c r="AG7257" s="62"/>
      <c r="AH7257" s="62"/>
      <c r="AI7257" s="62"/>
      <c r="AJ7257" s="62"/>
      <c r="AK7257" s="62"/>
      <c r="AL7257" s="62"/>
      <c r="AM7257" s="62"/>
      <c r="AN7257" s="62"/>
      <c r="AO7257" s="62"/>
      <c r="AP7257" s="62"/>
      <c r="AQ7257" s="62"/>
      <c r="AR7257" s="62"/>
      <c r="AS7257" s="62"/>
      <c r="AT7257" s="62"/>
      <c r="AU7257" s="62"/>
      <c r="AV7257" s="62"/>
      <c r="AW7257" s="62"/>
      <c r="AX7257" s="62"/>
    </row>
    <row r="7258" spans="2:50" ht="12.75" hidden="1" customHeight="1">
      <c r="D7258" s="60">
        <f>'Class 1-7 WorkSheet'!A7207</f>
        <v>0</v>
      </c>
      <c r="E7258" s="60"/>
      <c r="F7258" s="60"/>
      <c r="G7258" s="60"/>
      <c r="H7258" s="60"/>
      <c r="I7258" s="60"/>
      <c r="J7258" s="60"/>
      <c r="K7258" s="60"/>
      <c r="L7258" s="60"/>
      <c r="M7258" s="60"/>
      <c r="N7258" s="60"/>
      <c r="O7258" s="60"/>
      <c r="P7258" s="60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0"/>
      <c r="AC7258" s="60"/>
      <c r="AD7258" s="60"/>
      <c r="AE7258" s="60"/>
      <c r="AF7258" s="60"/>
      <c r="AG7258" s="60"/>
      <c r="AH7258" s="60"/>
      <c r="AI7258" s="60"/>
      <c r="AJ7258" s="60"/>
      <c r="AK7258" s="60"/>
      <c r="AL7258" s="60"/>
      <c r="AM7258" s="60"/>
      <c r="AN7258" s="60"/>
      <c r="AO7258" s="60"/>
      <c r="AP7258" s="60"/>
      <c r="AQ7258" s="60"/>
      <c r="AR7258" s="60"/>
      <c r="AS7258" s="60"/>
      <c r="AT7258" s="60"/>
      <c r="AU7258" s="60"/>
      <c r="AV7258" s="60"/>
      <c r="AW7258" s="60"/>
      <c r="AX7258" s="60"/>
    </row>
    <row r="7259" spans="2:50" ht="5.25" hidden="1" customHeight="1"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2:50" ht="31.5" hidden="1" customHeight="1">
      <c r="B7260" s="2"/>
      <c r="C7260" s="2"/>
      <c r="D7260" s="63" t="s">
        <v>45</v>
      </c>
      <c r="E7260" s="63"/>
      <c r="F7260" s="63"/>
      <c r="G7260" s="63"/>
      <c r="H7260" s="63"/>
      <c r="I7260" s="63"/>
      <c r="J7260" s="63"/>
      <c r="K7260" s="63"/>
      <c r="L7260" s="63"/>
      <c r="M7260" s="63"/>
      <c r="N7260" s="63"/>
      <c r="O7260" s="63"/>
      <c r="P7260" s="63"/>
      <c r="Q7260" s="63"/>
      <c r="R7260" s="63"/>
      <c r="S7260" s="63"/>
      <c r="T7260" s="63"/>
      <c r="U7260" s="63"/>
      <c r="V7260" s="63"/>
      <c r="W7260" s="63"/>
      <c r="X7260" s="63"/>
      <c r="Y7260" s="63"/>
      <c r="Z7260" s="63"/>
      <c r="AA7260" s="63"/>
      <c r="AB7260" s="63"/>
      <c r="AC7260" s="63"/>
      <c r="AD7260" s="63"/>
      <c r="AE7260" s="63"/>
      <c r="AF7260" s="63"/>
      <c r="AG7260" s="63"/>
      <c r="AH7260" s="63"/>
      <c r="AI7260" s="63"/>
      <c r="AJ7260" s="63"/>
      <c r="AK7260" s="63"/>
      <c r="AL7260" s="63"/>
      <c r="AM7260" s="63"/>
      <c r="AN7260" s="63"/>
      <c r="AO7260" s="63"/>
      <c r="AP7260" s="63"/>
      <c r="AQ7260" s="63"/>
      <c r="AR7260" s="63"/>
      <c r="AS7260" s="63"/>
      <c r="AT7260" s="63"/>
      <c r="AU7260" s="63"/>
      <c r="AV7260" s="63"/>
      <c r="AW7260" s="63"/>
      <c r="AX7260" s="63"/>
    </row>
    <row r="7261" spans="2:50" ht="21" hidden="1">
      <c r="D7261" s="65" t="s">
        <v>46</v>
      </c>
      <c r="E7261" s="65"/>
      <c r="F7261" s="65"/>
      <c r="G7261" s="65"/>
      <c r="H7261" s="65"/>
      <c r="I7261" s="65"/>
      <c r="J7261" s="65"/>
      <c r="K7261" s="65"/>
      <c r="L7261" s="65"/>
      <c r="M7261" s="65"/>
      <c r="N7261" s="65"/>
      <c r="O7261" s="65"/>
      <c r="P7261" s="65"/>
      <c r="Q7261" s="65"/>
      <c r="R7261" s="65"/>
      <c r="S7261" s="65"/>
      <c r="T7261" s="65"/>
      <c r="U7261" s="65"/>
      <c r="V7261" s="65"/>
      <c r="W7261" s="65"/>
      <c r="X7261" s="65"/>
      <c r="Y7261" s="65"/>
      <c r="Z7261" s="65"/>
      <c r="AA7261" s="65"/>
      <c r="AB7261" s="65"/>
      <c r="AC7261" s="65"/>
      <c r="AD7261" s="65"/>
      <c r="AE7261" s="65"/>
      <c r="AF7261" s="65"/>
      <c r="AG7261" s="65"/>
      <c r="AH7261" s="65"/>
      <c r="AI7261" s="65"/>
      <c r="AJ7261" s="65"/>
      <c r="AK7261" s="65"/>
      <c r="AL7261" s="65"/>
      <c r="AM7261" s="65"/>
      <c r="AN7261" s="65"/>
      <c r="AO7261" s="65"/>
      <c r="AP7261" s="65"/>
      <c r="AQ7261" s="65"/>
      <c r="AR7261" s="65"/>
      <c r="AS7261" s="65"/>
      <c r="AT7261" s="65"/>
      <c r="AU7261" s="65"/>
      <c r="AV7261" s="65"/>
      <c r="AW7261" s="65"/>
      <c r="AX7261" s="65"/>
    </row>
    <row r="7262" spans="2:50" ht="35.25" hidden="1" customHeight="1">
      <c r="D7262" s="62" t="s">
        <v>47</v>
      </c>
      <c r="E7262" s="62"/>
      <c r="F7262" s="62"/>
      <c r="G7262" s="62"/>
      <c r="H7262" s="62"/>
      <c r="I7262" s="62"/>
      <c r="J7262" s="62"/>
      <c r="K7262" s="62"/>
      <c r="L7262" s="62"/>
      <c r="M7262" s="62"/>
      <c r="N7262" s="62"/>
      <c r="O7262" s="62"/>
      <c r="P7262" s="62"/>
      <c r="Q7262" s="62"/>
      <c r="R7262" s="62"/>
      <c r="S7262" s="62"/>
      <c r="T7262" s="62"/>
      <c r="U7262" s="62"/>
      <c r="V7262" s="62"/>
      <c r="W7262" s="62"/>
      <c r="X7262" s="62"/>
      <c r="Y7262" s="62"/>
      <c r="Z7262" s="62"/>
      <c r="AA7262" s="62"/>
      <c r="AB7262" s="62"/>
      <c r="AC7262" s="62"/>
      <c r="AD7262" s="62"/>
      <c r="AE7262" s="62"/>
      <c r="AF7262" s="62"/>
      <c r="AG7262" s="62"/>
      <c r="AH7262" s="62"/>
      <c r="AI7262" s="62"/>
      <c r="AJ7262" s="62"/>
      <c r="AK7262" s="62"/>
      <c r="AL7262" s="62"/>
      <c r="AM7262" s="62"/>
      <c r="AN7262" s="62"/>
      <c r="AO7262" s="62"/>
      <c r="AP7262" s="62"/>
      <c r="AQ7262" s="62"/>
      <c r="AR7262" s="62"/>
      <c r="AS7262" s="62"/>
      <c r="AT7262" s="62"/>
      <c r="AU7262" s="62"/>
      <c r="AV7262" s="62"/>
      <c r="AW7262" s="62"/>
      <c r="AX7262" s="62"/>
    </row>
    <row r="7263" spans="2:50" ht="5.25" hidden="1" customHeight="1">
      <c r="D7263" s="6"/>
      <c r="E7263" s="6"/>
      <c r="F7263" s="6"/>
      <c r="G7263" s="6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</row>
    <row r="7264" spans="2:50" ht="20.100000000000001" hidden="1" customHeight="1">
      <c r="D7264" s="60" t="s">
        <v>48</v>
      </c>
      <c r="E7264" s="60"/>
      <c r="F7264" s="60"/>
      <c r="G7264" s="60"/>
      <c r="H7264" s="60"/>
      <c r="I7264" s="60"/>
      <c r="J7264" s="60"/>
      <c r="K7264" s="60"/>
      <c r="L7264" s="60"/>
      <c r="M7264" s="60"/>
      <c r="N7264" s="64"/>
      <c r="O7264" s="56">
        <v>301</v>
      </c>
      <c r="P7264" s="57"/>
      <c r="Q7264" s="57"/>
      <c r="R7264" s="57"/>
      <c r="S7264" s="57"/>
      <c r="T7264" s="57"/>
      <c r="U7264" s="57"/>
      <c r="V7264" s="58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</row>
    <row r="7265" spans="4:50" ht="7.5" hidden="1" customHeight="1"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  <c r="AX7265" s="1"/>
    </row>
    <row r="7266" spans="4:50" ht="20.100000000000001" hidden="1" customHeight="1">
      <c r="D7266" s="1"/>
      <c r="E7266" s="1"/>
      <c r="F7266" s="1"/>
      <c r="G7266" s="1"/>
      <c r="H7266" s="1"/>
      <c r="I7266" s="1"/>
      <c r="J7266" s="1"/>
      <c r="K7266" s="1"/>
      <c r="L7266" s="1"/>
      <c r="M7266" s="1" t="s">
        <v>49</v>
      </c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56" t="e">
        <f>VLOOKUP(O7264,'Class 1-7 WorkSheet'!B7209:J7453,4,FALSE)</f>
        <v>#N/A</v>
      </c>
      <c r="AF7266" s="57"/>
      <c r="AG7266" s="57"/>
      <c r="AH7266" s="57"/>
      <c r="AI7266" s="57"/>
      <c r="AJ7266" s="57"/>
      <c r="AK7266" s="57"/>
      <c r="AL7266" s="57"/>
      <c r="AM7266" s="57"/>
      <c r="AN7266" s="57"/>
      <c r="AO7266" s="57"/>
      <c r="AP7266" s="57"/>
      <c r="AQ7266" s="57"/>
      <c r="AR7266" s="57"/>
      <c r="AS7266" s="57"/>
      <c r="AT7266" s="57"/>
      <c r="AU7266" s="57"/>
      <c r="AV7266" s="57"/>
      <c r="AW7266" s="57"/>
      <c r="AX7266" s="58"/>
    </row>
    <row r="7267" spans="4:50" ht="6.75" hidden="1" customHeight="1"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</row>
    <row r="7268" spans="4:50" ht="20.100000000000001" hidden="1" customHeight="1">
      <c r="D7268" s="1" t="s">
        <v>53</v>
      </c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56" t="e">
        <f>VLOOKUP(O7264,'Class 1-7 WorkSheet'!B7209:J7270,6,FALSE)</f>
        <v>#N/A</v>
      </c>
      <c r="Y7268" s="57"/>
      <c r="Z7268" s="57"/>
      <c r="AA7268" s="57"/>
      <c r="AB7268" s="57"/>
      <c r="AC7268" s="57"/>
      <c r="AD7268" s="57"/>
      <c r="AE7268" s="57"/>
      <c r="AF7268" s="57"/>
      <c r="AG7268" s="57"/>
      <c r="AH7268" s="57"/>
      <c r="AI7268" s="57"/>
      <c r="AJ7268" s="57"/>
      <c r="AK7268" s="57"/>
      <c r="AL7268" s="57"/>
      <c r="AM7268" s="57"/>
      <c r="AN7268" s="58"/>
      <c r="AO7268" s="1"/>
      <c r="AP7268" s="1" t="s">
        <v>57</v>
      </c>
      <c r="AQ7268" s="1"/>
      <c r="AR7268" s="1"/>
      <c r="AS7268" s="1"/>
      <c r="AT7268" s="1"/>
      <c r="AU7268" s="1"/>
      <c r="AV7268" s="1"/>
      <c r="AW7268" s="1"/>
      <c r="AX7268" s="1"/>
    </row>
    <row r="7269" spans="4:50" ht="5.25" hidden="1" customHeight="1"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  <c r="AX7269" s="1"/>
    </row>
    <row r="7270" spans="4:50" ht="20.100000000000001" hidden="1" customHeight="1">
      <c r="D7270" s="1" t="s">
        <v>54</v>
      </c>
      <c r="E7270" s="1"/>
      <c r="F7270" s="1"/>
      <c r="G7270" s="56" t="e">
        <f>VLOOKUP(O7264,'Class 1-7 WorkSheet'!B7209:J7270,5,FALSE)</f>
        <v>#N/A</v>
      </c>
      <c r="H7270" s="57"/>
      <c r="I7270" s="57"/>
      <c r="J7270" s="57"/>
      <c r="K7270" s="57"/>
      <c r="L7270" s="57"/>
      <c r="M7270" s="57"/>
      <c r="N7270" s="57"/>
      <c r="O7270" s="57"/>
      <c r="P7270" s="57"/>
      <c r="Q7270" s="57"/>
      <c r="R7270" s="57"/>
      <c r="S7270" s="57"/>
      <c r="T7270" s="57"/>
      <c r="U7270" s="57"/>
      <c r="V7270" s="57"/>
      <c r="W7270" s="57"/>
      <c r="X7270" s="57"/>
      <c r="Y7270" s="57"/>
      <c r="Z7270" s="58"/>
      <c r="AA7270" s="1" t="s">
        <v>58</v>
      </c>
      <c r="AB7270" s="1"/>
      <c r="AC7270" s="1"/>
      <c r="AD7270" s="1"/>
      <c r="AE7270" s="1"/>
      <c r="AF7270" s="1"/>
      <c r="AG7270" s="1"/>
      <c r="AH7270" s="1"/>
      <c r="AI7270" s="1"/>
      <c r="AJ7270" s="1"/>
      <c r="AK7270" s="1" t="s">
        <v>55</v>
      </c>
      <c r="AL7270" s="1"/>
      <c r="AM7270" s="1"/>
      <c r="AN7270" s="1"/>
      <c r="AO7270" s="1"/>
      <c r="AP7270" s="1"/>
      <c r="AQ7270" s="66" t="e">
        <f>VLOOKUP(O7264,'Class 1-7 WorkSheet'!B7209:J7270,9,FALSE)</f>
        <v>#N/A</v>
      </c>
      <c r="AR7270" s="67"/>
      <c r="AS7270" s="67"/>
      <c r="AT7270" s="67"/>
      <c r="AU7270" s="67"/>
      <c r="AV7270" s="67"/>
      <c r="AW7270" s="67"/>
      <c r="AX7270" s="68"/>
    </row>
    <row r="7271" spans="4:50" ht="6" hidden="1" customHeight="1"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  <c r="AX7271" s="1"/>
    </row>
    <row r="7272" spans="4:50" ht="20.100000000000001" hidden="1" customHeight="1">
      <c r="D7272" s="1" t="s">
        <v>50</v>
      </c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56">
        <f>'Class 1-7 WorkSheet'!D7206</f>
        <v>0</v>
      </c>
      <c r="P7272" s="57"/>
      <c r="Q7272" s="57"/>
      <c r="R7272" s="57"/>
      <c r="S7272" s="57"/>
      <c r="T7272" s="57"/>
      <c r="U7272" s="57"/>
      <c r="V7272" s="57"/>
      <c r="W7272" s="57"/>
      <c r="X7272" s="57"/>
      <c r="Y7272" s="57"/>
      <c r="Z7272" s="57"/>
      <c r="AA7272" s="57"/>
      <c r="AB7272" s="57"/>
      <c r="AC7272" s="57"/>
      <c r="AD7272" s="57"/>
      <c r="AE7272" s="57"/>
      <c r="AF7272" s="57"/>
      <c r="AG7272" s="57"/>
      <c r="AH7272" s="57"/>
      <c r="AI7272" s="58"/>
      <c r="AJ7272" s="1" t="s">
        <v>56</v>
      </c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56" t="e">
        <f>VLOOKUP(O7264,'Class 1-7 WorkSheet'!B7209:J7453,3,FALSE)</f>
        <v>#N/A</v>
      </c>
      <c r="AW7272" s="57"/>
      <c r="AX7272" s="58"/>
    </row>
    <row r="7273" spans="4:50" ht="6" hidden="1" customHeight="1"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</row>
    <row r="7274" spans="4:50" ht="20.100000000000001" hidden="1" customHeight="1">
      <c r="D7274" s="1" t="s">
        <v>52</v>
      </c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</row>
    <row r="7275" spans="4:50" ht="6" hidden="1" customHeight="1"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  <c r="AX7275" s="1"/>
    </row>
    <row r="7276" spans="4:50" ht="20.100000000000001" hidden="1" customHeight="1">
      <c r="D7276" s="1"/>
      <c r="E7276" s="1"/>
      <c r="F7276" s="1"/>
      <c r="G7276" s="1"/>
      <c r="H7276" s="1"/>
      <c r="I7276" s="1"/>
      <c r="J7276" s="1" t="s">
        <v>62</v>
      </c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56" t="e">
        <f>VLOOKUP(O7264,'Class 1-7 WorkSheet'!B7209:J7453,2,FALSE)</f>
        <v>#N/A</v>
      </c>
      <c r="V7276" s="57"/>
      <c r="W7276" s="58"/>
      <c r="X7276" s="1" t="s">
        <v>59</v>
      </c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</row>
    <row r="7277" spans="4:50" ht="5.25" hidden="1" customHeight="1"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3"/>
      <c r="V7277" s="3"/>
      <c r="W7277" s="3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  <c r="AX7277" s="1"/>
    </row>
    <row r="7278" spans="4:50" ht="20.100000000000001" hidden="1" customHeight="1">
      <c r="D7278" s="1" t="s">
        <v>51</v>
      </c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  <c r="AX7278" s="1"/>
    </row>
    <row r="7279" spans="4:50" ht="17.25" hidden="1" customHeight="1"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</row>
    <row r="7280" spans="4:50" ht="20.100000000000001" hidden="1" customHeight="1">
      <c r="D7280" s="1" t="s">
        <v>60</v>
      </c>
      <c r="E7280" s="1"/>
      <c r="F7280" s="1"/>
      <c r="G7280" s="1"/>
      <c r="H7280" s="1"/>
      <c r="I7280" s="60"/>
      <c r="J7280" s="60"/>
      <c r="K7280" s="60"/>
      <c r="L7280" s="60"/>
      <c r="M7280" s="60"/>
      <c r="N7280" s="60"/>
      <c r="O7280" s="60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61" t="s">
        <v>61</v>
      </c>
      <c r="AH7280" s="61"/>
      <c r="AI7280" s="61"/>
      <c r="AJ7280" s="61"/>
      <c r="AK7280" s="61"/>
      <c r="AL7280" s="61"/>
      <c r="AM7280" s="61"/>
      <c r="AN7280" s="61"/>
      <c r="AO7280" s="61"/>
      <c r="AP7280" s="61"/>
      <c r="AQ7280" s="61"/>
      <c r="AR7280" s="61"/>
      <c r="AS7280" s="61"/>
      <c r="AT7280" s="61"/>
      <c r="AU7280" s="1"/>
      <c r="AV7280" s="1"/>
      <c r="AW7280" s="1"/>
      <c r="AX7280" s="1"/>
    </row>
    <row r="7281" spans="4:50" hidden="1"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61"/>
      <c r="AH7281" s="61"/>
      <c r="AI7281" s="61"/>
      <c r="AJ7281" s="61"/>
      <c r="AK7281" s="61"/>
      <c r="AL7281" s="61"/>
      <c r="AM7281" s="61"/>
      <c r="AN7281" s="61"/>
      <c r="AO7281" s="61"/>
      <c r="AP7281" s="61"/>
      <c r="AQ7281" s="61"/>
      <c r="AR7281" s="61"/>
      <c r="AS7281" s="61"/>
      <c r="AT7281" s="61"/>
      <c r="AU7281" s="1"/>
      <c r="AV7281" s="1"/>
      <c r="AW7281" s="1"/>
      <c r="AX7281" s="1"/>
    </row>
    <row r="7282" spans="4:50" hidden="1"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</row>
    <row r="7283" spans="4:50" hidden="1"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  <c r="AX7283" s="1"/>
    </row>
    <row r="7284" spans="4:50" hidden="1"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  <c r="AX7284" s="1"/>
    </row>
    <row r="7285" spans="4:50" hidden="1"/>
    <row r="7286" spans="4:50" hidden="1"/>
    <row r="7287" spans="4:50" hidden="1"/>
    <row r="7288" spans="4:50" hidden="1"/>
    <row r="7289" spans="4:50" hidden="1"/>
    <row r="7290" spans="4:50" hidden="1"/>
    <row r="7291" spans="4:50" hidden="1"/>
    <row r="7292" spans="4:50" hidden="1"/>
    <row r="7293" spans="4:50" hidden="1"/>
    <row r="7294" spans="4:50" hidden="1"/>
    <row r="7295" spans="4:50" hidden="1"/>
    <row r="7296" spans="4:50" hidden="1"/>
    <row r="7297" spans="2:50" hidden="1"/>
    <row r="7298" spans="2:50" hidden="1"/>
    <row r="7299" spans="2:50" hidden="1"/>
    <row r="7300" spans="2:50" hidden="1"/>
    <row r="7301" spans="2:50" hidden="1"/>
    <row r="7302" spans="2:50" hidden="1"/>
    <row r="7303" spans="2:50" hidden="1"/>
    <row r="7304" spans="2:50" hidden="1"/>
    <row r="7305" spans="2:50" hidden="1"/>
    <row r="7306" spans="2:50" ht="27" hidden="1" customHeight="1">
      <c r="D7306" s="62" t="s">
        <v>69</v>
      </c>
      <c r="E7306" s="62"/>
      <c r="F7306" s="62"/>
      <c r="G7306" s="62"/>
      <c r="H7306" s="62"/>
      <c r="I7306" s="62"/>
      <c r="J7306" s="62"/>
      <c r="K7306" s="62"/>
      <c r="L7306" s="62"/>
      <c r="M7306" s="62"/>
      <c r="N7306" s="62"/>
      <c r="O7306" s="62"/>
      <c r="P7306" s="62"/>
      <c r="Q7306" s="62"/>
      <c r="R7306" s="62"/>
      <c r="S7306" s="62"/>
      <c r="T7306" s="62"/>
      <c r="U7306" s="62"/>
      <c r="V7306" s="62"/>
      <c r="W7306" s="62"/>
      <c r="X7306" s="62"/>
      <c r="Y7306" s="62"/>
      <c r="Z7306" s="62"/>
      <c r="AA7306" s="62"/>
      <c r="AB7306" s="62"/>
      <c r="AC7306" s="62"/>
      <c r="AD7306" s="62"/>
      <c r="AE7306" s="62"/>
      <c r="AF7306" s="62"/>
      <c r="AG7306" s="62"/>
      <c r="AH7306" s="62"/>
      <c r="AI7306" s="62"/>
      <c r="AJ7306" s="62"/>
      <c r="AK7306" s="62"/>
      <c r="AL7306" s="62"/>
      <c r="AM7306" s="62"/>
      <c r="AN7306" s="62"/>
      <c r="AO7306" s="62"/>
      <c r="AP7306" s="62"/>
      <c r="AQ7306" s="62"/>
      <c r="AR7306" s="62"/>
      <c r="AS7306" s="62"/>
      <c r="AT7306" s="62"/>
      <c r="AU7306" s="62"/>
      <c r="AV7306" s="62"/>
      <c r="AW7306" s="62"/>
      <c r="AX7306" s="62"/>
    </row>
    <row r="7307" spans="2:50" ht="12.75" hidden="1" customHeight="1">
      <c r="D7307" s="60">
        <f>'Class 1-7 WorkSheet'!A7305</f>
        <v>0</v>
      </c>
      <c r="E7307" s="60"/>
      <c r="F7307" s="60"/>
      <c r="G7307" s="60"/>
      <c r="H7307" s="60"/>
      <c r="I7307" s="60"/>
      <c r="J7307" s="60"/>
      <c r="K7307" s="60"/>
      <c r="L7307" s="60"/>
      <c r="M7307" s="60"/>
      <c r="N7307" s="60"/>
      <c r="O7307" s="60"/>
      <c r="P7307" s="60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0"/>
      <c r="AC7307" s="60"/>
      <c r="AD7307" s="60"/>
      <c r="AE7307" s="60"/>
      <c r="AF7307" s="60"/>
      <c r="AG7307" s="60"/>
      <c r="AH7307" s="60"/>
      <c r="AI7307" s="60"/>
      <c r="AJ7307" s="60"/>
      <c r="AK7307" s="60"/>
      <c r="AL7307" s="60"/>
      <c r="AM7307" s="60"/>
      <c r="AN7307" s="60"/>
      <c r="AO7307" s="60"/>
      <c r="AP7307" s="60"/>
      <c r="AQ7307" s="60"/>
      <c r="AR7307" s="60"/>
      <c r="AS7307" s="60"/>
      <c r="AT7307" s="60"/>
      <c r="AU7307" s="60"/>
      <c r="AV7307" s="60"/>
      <c r="AW7307" s="60"/>
      <c r="AX7307" s="60"/>
    </row>
    <row r="7308" spans="2:50" ht="5.25" hidden="1" customHeight="1"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2:50" ht="31.5" hidden="1" customHeight="1">
      <c r="B7309" s="2"/>
      <c r="C7309" s="2"/>
      <c r="D7309" s="63" t="s">
        <v>45</v>
      </c>
      <c r="E7309" s="63"/>
      <c r="F7309" s="63"/>
      <c r="G7309" s="63"/>
      <c r="H7309" s="63"/>
      <c r="I7309" s="63"/>
      <c r="J7309" s="63"/>
      <c r="K7309" s="63"/>
      <c r="L7309" s="63"/>
      <c r="M7309" s="63"/>
      <c r="N7309" s="63"/>
      <c r="O7309" s="63"/>
      <c r="P7309" s="63"/>
      <c r="Q7309" s="63"/>
      <c r="R7309" s="63"/>
      <c r="S7309" s="63"/>
      <c r="T7309" s="63"/>
      <c r="U7309" s="63"/>
      <c r="V7309" s="63"/>
      <c r="W7309" s="63"/>
      <c r="X7309" s="63"/>
      <c r="Y7309" s="63"/>
      <c r="Z7309" s="63"/>
      <c r="AA7309" s="63"/>
      <c r="AB7309" s="63"/>
      <c r="AC7309" s="63"/>
      <c r="AD7309" s="63"/>
      <c r="AE7309" s="63"/>
      <c r="AF7309" s="63"/>
      <c r="AG7309" s="63"/>
      <c r="AH7309" s="63"/>
      <c r="AI7309" s="63"/>
      <c r="AJ7309" s="63"/>
      <c r="AK7309" s="63"/>
      <c r="AL7309" s="63"/>
      <c r="AM7309" s="63"/>
      <c r="AN7309" s="63"/>
      <c r="AO7309" s="63"/>
      <c r="AP7309" s="63"/>
      <c r="AQ7309" s="63"/>
      <c r="AR7309" s="63"/>
      <c r="AS7309" s="63"/>
      <c r="AT7309" s="63"/>
      <c r="AU7309" s="63"/>
      <c r="AV7309" s="63"/>
      <c r="AW7309" s="63"/>
      <c r="AX7309" s="63"/>
    </row>
    <row r="7310" spans="2:50" ht="21" hidden="1">
      <c r="D7310" s="65" t="s">
        <v>46</v>
      </c>
      <c r="E7310" s="65"/>
      <c r="F7310" s="65"/>
      <c r="G7310" s="65"/>
      <c r="H7310" s="65"/>
      <c r="I7310" s="65"/>
      <c r="J7310" s="65"/>
      <c r="K7310" s="65"/>
      <c r="L7310" s="65"/>
      <c r="M7310" s="65"/>
      <c r="N7310" s="65"/>
      <c r="O7310" s="65"/>
      <c r="P7310" s="65"/>
      <c r="Q7310" s="65"/>
      <c r="R7310" s="65"/>
      <c r="S7310" s="65"/>
      <c r="T7310" s="65"/>
      <c r="U7310" s="65"/>
      <c r="V7310" s="65"/>
      <c r="W7310" s="65"/>
      <c r="X7310" s="65"/>
      <c r="Y7310" s="65"/>
      <c r="Z7310" s="65"/>
      <c r="AA7310" s="65"/>
      <c r="AB7310" s="65"/>
      <c r="AC7310" s="65"/>
      <c r="AD7310" s="65"/>
      <c r="AE7310" s="65"/>
      <c r="AF7310" s="65"/>
      <c r="AG7310" s="65"/>
      <c r="AH7310" s="65"/>
      <c r="AI7310" s="65"/>
      <c r="AJ7310" s="65"/>
      <c r="AK7310" s="65"/>
      <c r="AL7310" s="65"/>
      <c r="AM7310" s="65"/>
      <c r="AN7310" s="65"/>
      <c r="AO7310" s="65"/>
      <c r="AP7310" s="65"/>
      <c r="AQ7310" s="65"/>
      <c r="AR7310" s="65"/>
      <c r="AS7310" s="65"/>
      <c r="AT7310" s="65"/>
      <c r="AU7310" s="65"/>
      <c r="AV7310" s="65"/>
      <c r="AW7310" s="65"/>
      <c r="AX7310" s="65"/>
    </row>
    <row r="7311" spans="2:50" ht="35.25" hidden="1" customHeight="1">
      <c r="D7311" s="62" t="s">
        <v>47</v>
      </c>
      <c r="E7311" s="62"/>
      <c r="F7311" s="62"/>
      <c r="G7311" s="62"/>
      <c r="H7311" s="62"/>
      <c r="I7311" s="62"/>
      <c r="J7311" s="62"/>
      <c r="K7311" s="62"/>
      <c r="L7311" s="62"/>
      <c r="M7311" s="62"/>
      <c r="N7311" s="62"/>
      <c r="O7311" s="62"/>
      <c r="P7311" s="62"/>
      <c r="Q7311" s="62"/>
      <c r="R7311" s="62"/>
      <c r="S7311" s="62"/>
      <c r="T7311" s="62"/>
      <c r="U7311" s="62"/>
      <c r="V7311" s="62"/>
      <c r="W7311" s="62"/>
      <c r="X7311" s="62"/>
      <c r="Y7311" s="62"/>
      <c r="Z7311" s="62"/>
      <c r="AA7311" s="62"/>
      <c r="AB7311" s="62"/>
      <c r="AC7311" s="62"/>
      <c r="AD7311" s="62"/>
      <c r="AE7311" s="62"/>
      <c r="AF7311" s="62"/>
      <c r="AG7311" s="62"/>
      <c r="AH7311" s="62"/>
      <c r="AI7311" s="62"/>
      <c r="AJ7311" s="62"/>
      <c r="AK7311" s="62"/>
      <c r="AL7311" s="62"/>
      <c r="AM7311" s="62"/>
      <c r="AN7311" s="62"/>
      <c r="AO7311" s="62"/>
      <c r="AP7311" s="62"/>
      <c r="AQ7311" s="62"/>
      <c r="AR7311" s="62"/>
      <c r="AS7311" s="62"/>
      <c r="AT7311" s="62"/>
      <c r="AU7311" s="62"/>
      <c r="AV7311" s="62"/>
      <c r="AW7311" s="62"/>
      <c r="AX7311" s="62"/>
    </row>
    <row r="7312" spans="2:50" ht="5.25" hidden="1" customHeight="1">
      <c r="D7312" s="6"/>
      <c r="E7312" s="6"/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</row>
    <row r="7313" spans="4:50" ht="20.100000000000001" hidden="1" customHeight="1">
      <c r="D7313" s="60" t="s">
        <v>48</v>
      </c>
      <c r="E7313" s="60"/>
      <c r="F7313" s="60"/>
      <c r="G7313" s="60"/>
      <c r="H7313" s="60"/>
      <c r="I7313" s="60"/>
      <c r="J7313" s="60"/>
      <c r="K7313" s="60"/>
      <c r="L7313" s="60"/>
      <c r="M7313" s="60"/>
      <c r="N7313" s="64"/>
      <c r="O7313" s="56">
        <v>301</v>
      </c>
      <c r="P7313" s="57"/>
      <c r="Q7313" s="57"/>
      <c r="R7313" s="57"/>
      <c r="S7313" s="57"/>
      <c r="T7313" s="57"/>
      <c r="U7313" s="57"/>
      <c r="V7313" s="58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  <c r="AX7313" s="1"/>
    </row>
    <row r="7314" spans="4:50" ht="7.5" hidden="1" customHeight="1"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  <c r="AX7314" s="1"/>
    </row>
    <row r="7315" spans="4:50" ht="20.100000000000001" hidden="1" customHeight="1">
      <c r="D7315" s="1"/>
      <c r="E7315" s="1"/>
      <c r="F7315" s="1"/>
      <c r="G7315" s="1"/>
      <c r="H7315" s="1"/>
      <c r="I7315" s="1"/>
      <c r="J7315" s="1"/>
      <c r="K7315" s="1"/>
      <c r="L7315" s="1"/>
      <c r="M7315" s="1" t="s">
        <v>49</v>
      </c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56" t="e">
        <f>VLOOKUP(O7313,'Class 1-7 WorkSheet'!B7307:J7502,4,FALSE)</f>
        <v>#N/A</v>
      </c>
      <c r="AF7315" s="57"/>
      <c r="AG7315" s="57"/>
      <c r="AH7315" s="57"/>
      <c r="AI7315" s="57"/>
      <c r="AJ7315" s="57"/>
      <c r="AK7315" s="57"/>
      <c r="AL7315" s="57"/>
      <c r="AM7315" s="57"/>
      <c r="AN7315" s="57"/>
      <c r="AO7315" s="57"/>
      <c r="AP7315" s="57"/>
      <c r="AQ7315" s="57"/>
      <c r="AR7315" s="57"/>
      <c r="AS7315" s="57"/>
      <c r="AT7315" s="57"/>
      <c r="AU7315" s="57"/>
      <c r="AV7315" s="57"/>
      <c r="AW7315" s="57"/>
      <c r="AX7315" s="58"/>
    </row>
    <row r="7316" spans="4:50" ht="6.75" hidden="1" customHeight="1"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</row>
    <row r="7317" spans="4:50" ht="20.100000000000001" hidden="1" customHeight="1">
      <c r="D7317" s="1" t="s">
        <v>53</v>
      </c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56" t="e">
        <f>VLOOKUP(O7313,'Class 1-7 WorkSheet'!B7307:J7319,6,FALSE)</f>
        <v>#N/A</v>
      </c>
      <c r="Y7317" s="57"/>
      <c r="Z7317" s="57"/>
      <c r="AA7317" s="57"/>
      <c r="AB7317" s="57"/>
      <c r="AC7317" s="57"/>
      <c r="AD7317" s="57"/>
      <c r="AE7317" s="57"/>
      <c r="AF7317" s="57"/>
      <c r="AG7317" s="57"/>
      <c r="AH7317" s="57"/>
      <c r="AI7317" s="57"/>
      <c r="AJ7317" s="57"/>
      <c r="AK7317" s="57"/>
      <c r="AL7317" s="57"/>
      <c r="AM7317" s="57"/>
      <c r="AN7317" s="58"/>
      <c r="AO7317" s="1"/>
      <c r="AP7317" s="1" t="s">
        <v>57</v>
      </c>
      <c r="AQ7317" s="1"/>
      <c r="AR7317" s="1"/>
      <c r="AS7317" s="1"/>
      <c r="AT7317" s="1"/>
      <c r="AU7317" s="1"/>
      <c r="AV7317" s="1"/>
      <c r="AW7317" s="1"/>
      <c r="AX7317" s="1"/>
    </row>
    <row r="7318" spans="4:50" ht="5.25" hidden="1" customHeight="1"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</row>
    <row r="7319" spans="4:50" ht="20.100000000000001" hidden="1" customHeight="1">
      <c r="D7319" s="1" t="s">
        <v>54</v>
      </c>
      <c r="E7319" s="1"/>
      <c r="F7319" s="1"/>
      <c r="G7319" s="56" t="e">
        <f>VLOOKUP(O7313,'Class 1-7 WorkSheet'!B7307:J7319,5,FALSE)</f>
        <v>#N/A</v>
      </c>
      <c r="H7319" s="57"/>
      <c r="I7319" s="57"/>
      <c r="J7319" s="57"/>
      <c r="K7319" s="57"/>
      <c r="L7319" s="57"/>
      <c r="M7319" s="57"/>
      <c r="N7319" s="57"/>
      <c r="O7319" s="57"/>
      <c r="P7319" s="57"/>
      <c r="Q7319" s="57"/>
      <c r="R7319" s="57"/>
      <c r="S7319" s="57"/>
      <c r="T7319" s="57"/>
      <c r="U7319" s="57"/>
      <c r="V7319" s="57"/>
      <c r="W7319" s="57"/>
      <c r="X7319" s="57"/>
      <c r="Y7319" s="57"/>
      <c r="Z7319" s="58"/>
      <c r="AA7319" s="1" t="s">
        <v>58</v>
      </c>
      <c r="AB7319" s="1"/>
      <c r="AC7319" s="1"/>
      <c r="AD7319" s="1"/>
      <c r="AE7319" s="1"/>
      <c r="AF7319" s="1"/>
      <c r="AG7319" s="1"/>
      <c r="AH7319" s="1"/>
      <c r="AI7319" s="1"/>
      <c r="AJ7319" s="1"/>
      <c r="AK7319" s="1" t="s">
        <v>55</v>
      </c>
      <c r="AL7319" s="1"/>
      <c r="AM7319" s="1"/>
      <c r="AN7319" s="1"/>
      <c r="AO7319" s="1"/>
      <c r="AP7319" s="1"/>
      <c r="AQ7319" s="66" t="e">
        <f>VLOOKUP(O7313,'Class 1-7 WorkSheet'!B7307:J7319,9,FALSE)</f>
        <v>#N/A</v>
      </c>
      <c r="AR7319" s="67"/>
      <c r="AS7319" s="67"/>
      <c r="AT7319" s="67"/>
      <c r="AU7319" s="67"/>
      <c r="AV7319" s="67"/>
      <c r="AW7319" s="67"/>
      <c r="AX7319" s="68"/>
    </row>
    <row r="7320" spans="4:50" ht="6" hidden="1" customHeight="1"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  <c r="AX7320" s="1"/>
    </row>
    <row r="7321" spans="4:50" ht="20.100000000000001" hidden="1" customHeight="1">
      <c r="D7321" s="1" t="s">
        <v>50</v>
      </c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56">
        <f>'Class 1-7 WorkSheet'!D7304</f>
        <v>0</v>
      </c>
      <c r="P7321" s="57"/>
      <c r="Q7321" s="57"/>
      <c r="R7321" s="57"/>
      <c r="S7321" s="57"/>
      <c r="T7321" s="57"/>
      <c r="U7321" s="57"/>
      <c r="V7321" s="57"/>
      <c r="W7321" s="57"/>
      <c r="X7321" s="57"/>
      <c r="Y7321" s="57"/>
      <c r="Z7321" s="57"/>
      <c r="AA7321" s="57"/>
      <c r="AB7321" s="57"/>
      <c r="AC7321" s="57"/>
      <c r="AD7321" s="57"/>
      <c r="AE7321" s="57"/>
      <c r="AF7321" s="57"/>
      <c r="AG7321" s="57"/>
      <c r="AH7321" s="57"/>
      <c r="AI7321" s="58"/>
      <c r="AJ7321" s="1" t="s">
        <v>56</v>
      </c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56" t="e">
        <f>VLOOKUP(O7313,'Class 1-7 WorkSheet'!B7307:J7502,3,FALSE)</f>
        <v>#N/A</v>
      </c>
      <c r="AW7321" s="57"/>
      <c r="AX7321" s="58"/>
    </row>
    <row r="7322" spans="4:50" ht="6" hidden="1" customHeight="1"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</row>
    <row r="7323" spans="4:50" ht="20.100000000000001" hidden="1" customHeight="1">
      <c r="D7323" s="1" t="s">
        <v>52</v>
      </c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  <c r="AX7323" s="1"/>
    </row>
    <row r="7324" spans="4:50" ht="6" hidden="1" customHeight="1"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</row>
    <row r="7325" spans="4:50" ht="20.100000000000001" hidden="1" customHeight="1">
      <c r="D7325" s="1"/>
      <c r="E7325" s="1"/>
      <c r="F7325" s="1"/>
      <c r="G7325" s="1"/>
      <c r="H7325" s="1"/>
      <c r="I7325" s="1"/>
      <c r="J7325" s="1" t="s">
        <v>62</v>
      </c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56" t="e">
        <f>VLOOKUP(O7313,'Class 1-7 WorkSheet'!B7307:J7502,2,FALSE)</f>
        <v>#N/A</v>
      </c>
      <c r="V7325" s="57"/>
      <c r="W7325" s="58"/>
      <c r="X7325" s="1" t="s">
        <v>59</v>
      </c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  <c r="AX7325" s="1"/>
    </row>
    <row r="7326" spans="4:50" ht="5.25" hidden="1" customHeight="1"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3"/>
      <c r="V7326" s="3"/>
      <c r="W7326" s="3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  <c r="AX7326" s="1"/>
    </row>
    <row r="7327" spans="4:50" ht="20.100000000000001" hidden="1" customHeight="1">
      <c r="D7327" s="1" t="s">
        <v>51</v>
      </c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</row>
    <row r="7328" spans="4:50" ht="17.25" hidden="1" customHeight="1"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</row>
    <row r="7329" spans="4:50" ht="20.100000000000001" hidden="1" customHeight="1">
      <c r="D7329" s="1" t="s">
        <v>60</v>
      </c>
      <c r="E7329" s="1"/>
      <c r="F7329" s="1"/>
      <c r="G7329" s="1"/>
      <c r="H7329" s="1"/>
      <c r="I7329" s="60"/>
      <c r="J7329" s="60"/>
      <c r="K7329" s="60"/>
      <c r="L7329" s="60"/>
      <c r="M7329" s="60"/>
      <c r="N7329" s="60"/>
      <c r="O7329" s="60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61" t="s">
        <v>61</v>
      </c>
      <c r="AH7329" s="61"/>
      <c r="AI7329" s="61"/>
      <c r="AJ7329" s="61"/>
      <c r="AK7329" s="61"/>
      <c r="AL7329" s="61"/>
      <c r="AM7329" s="61"/>
      <c r="AN7329" s="61"/>
      <c r="AO7329" s="61"/>
      <c r="AP7329" s="61"/>
      <c r="AQ7329" s="61"/>
      <c r="AR7329" s="61"/>
      <c r="AS7329" s="61"/>
      <c r="AT7329" s="61"/>
      <c r="AU7329" s="1"/>
      <c r="AV7329" s="1"/>
      <c r="AW7329" s="1"/>
      <c r="AX7329" s="1"/>
    </row>
    <row r="7330" spans="4:50" hidden="1"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61"/>
      <c r="AH7330" s="61"/>
      <c r="AI7330" s="61"/>
      <c r="AJ7330" s="61"/>
      <c r="AK7330" s="61"/>
      <c r="AL7330" s="61"/>
      <c r="AM7330" s="61"/>
      <c r="AN7330" s="61"/>
      <c r="AO7330" s="61"/>
      <c r="AP7330" s="61"/>
      <c r="AQ7330" s="61"/>
      <c r="AR7330" s="61"/>
      <c r="AS7330" s="61"/>
      <c r="AT7330" s="61"/>
      <c r="AU7330" s="1"/>
      <c r="AV7330" s="1"/>
      <c r="AW7330" s="1"/>
      <c r="AX7330" s="1"/>
    </row>
    <row r="7331" spans="4:50" hidden="1"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  <c r="AX7331" s="1"/>
    </row>
    <row r="7332" spans="4:50" hidden="1"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</row>
    <row r="7333" spans="4:50" hidden="1"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</row>
    <row r="7334" spans="4:50" hidden="1"/>
    <row r="7335" spans="4:50" hidden="1"/>
    <row r="7336" spans="4:50" hidden="1"/>
    <row r="7337" spans="4:50" hidden="1"/>
    <row r="7338" spans="4:50" hidden="1"/>
    <row r="7339" spans="4:50" hidden="1"/>
    <row r="7340" spans="4:50" hidden="1"/>
    <row r="7341" spans="4:50" hidden="1"/>
    <row r="7342" spans="4:50" hidden="1"/>
    <row r="7343" spans="4:50" hidden="1"/>
    <row r="7344" spans="4:50" hidden="1"/>
    <row r="7345" spans="2:50" hidden="1"/>
    <row r="7346" spans="2:50" hidden="1"/>
    <row r="7347" spans="2:50" hidden="1"/>
    <row r="7348" spans="2:50" hidden="1"/>
    <row r="7349" spans="2:50" hidden="1"/>
    <row r="7350" spans="2:50" hidden="1"/>
    <row r="7351" spans="2:50" hidden="1"/>
    <row r="7352" spans="2:50" hidden="1"/>
    <row r="7353" spans="2:50" hidden="1"/>
    <row r="7354" spans="2:50" hidden="1"/>
    <row r="7355" spans="2:50" ht="27" hidden="1" customHeight="1">
      <c r="D7355" s="62" t="s">
        <v>69</v>
      </c>
      <c r="E7355" s="62"/>
      <c r="F7355" s="62"/>
      <c r="G7355" s="62"/>
      <c r="H7355" s="62"/>
      <c r="I7355" s="62"/>
      <c r="J7355" s="62"/>
      <c r="K7355" s="62"/>
      <c r="L7355" s="62"/>
      <c r="M7355" s="62"/>
      <c r="N7355" s="62"/>
      <c r="O7355" s="62"/>
      <c r="P7355" s="62"/>
      <c r="Q7355" s="62"/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2"/>
      <c r="AC7355" s="62"/>
      <c r="AD7355" s="62"/>
      <c r="AE7355" s="62"/>
      <c r="AF7355" s="62"/>
      <c r="AG7355" s="62"/>
      <c r="AH7355" s="62"/>
      <c r="AI7355" s="62"/>
      <c r="AJ7355" s="62"/>
      <c r="AK7355" s="62"/>
      <c r="AL7355" s="62"/>
      <c r="AM7355" s="62"/>
      <c r="AN7355" s="62"/>
      <c r="AO7355" s="62"/>
      <c r="AP7355" s="62"/>
      <c r="AQ7355" s="62"/>
      <c r="AR7355" s="62"/>
      <c r="AS7355" s="62"/>
      <c r="AT7355" s="62"/>
      <c r="AU7355" s="62"/>
      <c r="AV7355" s="62"/>
      <c r="AW7355" s="62"/>
      <c r="AX7355" s="62"/>
    </row>
    <row r="7356" spans="2:50" ht="12.75" hidden="1" customHeight="1">
      <c r="D7356" s="60">
        <f>'Class 1-7 WorkSheet'!A7354</f>
        <v>0</v>
      </c>
      <c r="E7356" s="60"/>
      <c r="F7356" s="60"/>
      <c r="G7356" s="60"/>
      <c r="H7356" s="60"/>
      <c r="I7356" s="60"/>
      <c r="J7356" s="60"/>
      <c r="K7356" s="60"/>
      <c r="L7356" s="60"/>
      <c r="M7356" s="60"/>
      <c r="N7356" s="60"/>
      <c r="O7356" s="60"/>
      <c r="P7356" s="60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0"/>
      <c r="AC7356" s="60"/>
      <c r="AD7356" s="60"/>
      <c r="AE7356" s="60"/>
      <c r="AF7356" s="60"/>
      <c r="AG7356" s="60"/>
      <c r="AH7356" s="60"/>
      <c r="AI7356" s="60"/>
      <c r="AJ7356" s="60"/>
      <c r="AK7356" s="60"/>
      <c r="AL7356" s="60"/>
      <c r="AM7356" s="60"/>
      <c r="AN7356" s="60"/>
      <c r="AO7356" s="60"/>
      <c r="AP7356" s="60"/>
      <c r="AQ7356" s="60"/>
      <c r="AR7356" s="60"/>
      <c r="AS7356" s="60"/>
      <c r="AT7356" s="60"/>
      <c r="AU7356" s="60"/>
      <c r="AV7356" s="60"/>
      <c r="AW7356" s="60"/>
      <c r="AX7356" s="60"/>
    </row>
    <row r="7357" spans="2:50" ht="5.25" hidden="1" customHeight="1"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2:50" ht="31.5" hidden="1" customHeight="1">
      <c r="B7358" s="2"/>
      <c r="C7358" s="2"/>
      <c r="D7358" s="63" t="s">
        <v>45</v>
      </c>
      <c r="E7358" s="63"/>
      <c r="F7358" s="63"/>
      <c r="G7358" s="63"/>
      <c r="H7358" s="63"/>
      <c r="I7358" s="63"/>
      <c r="J7358" s="63"/>
      <c r="K7358" s="63"/>
      <c r="L7358" s="63"/>
      <c r="M7358" s="63"/>
      <c r="N7358" s="63"/>
      <c r="O7358" s="63"/>
      <c r="P7358" s="63"/>
      <c r="Q7358" s="63"/>
      <c r="R7358" s="63"/>
      <c r="S7358" s="63"/>
      <c r="T7358" s="63"/>
      <c r="U7358" s="63"/>
      <c r="V7358" s="63"/>
      <c r="W7358" s="63"/>
      <c r="X7358" s="63"/>
      <c r="Y7358" s="63"/>
      <c r="Z7358" s="63"/>
      <c r="AA7358" s="63"/>
      <c r="AB7358" s="63"/>
      <c r="AC7358" s="63"/>
      <c r="AD7358" s="63"/>
      <c r="AE7358" s="63"/>
      <c r="AF7358" s="63"/>
      <c r="AG7358" s="63"/>
      <c r="AH7358" s="63"/>
      <c r="AI7358" s="63"/>
      <c r="AJ7358" s="63"/>
      <c r="AK7358" s="63"/>
      <c r="AL7358" s="63"/>
      <c r="AM7358" s="63"/>
      <c r="AN7358" s="63"/>
      <c r="AO7358" s="63"/>
      <c r="AP7358" s="63"/>
      <c r="AQ7358" s="63"/>
      <c r="AR7358" s="63"/>
      <c r="AS7358" s="63"/>
      <c r="AT7358" s="63"/>
      <c r="AU7358" s="63"/>
      <c r="AV7358" s="63"/>
      <c r="AW7358" s="63"/>
      <c r="AX7358" s="63"/>
    </row>
    <row r="7359" spans="2:50" ht="21" hidden="1">
      <c r="D7359" s="65" t="s">
        <v>46</v>
      </c>
      <c r="E7359" s="65"/>
      <c r="F7359" s="65"/>
      <c r="G7359" s="65"/>
      <c r="H7359" s="65"/>
      <c r="I7359" s="65"/>
      <c r="J7359" s="65"/>
      <c r="K7359" s="65"/>
      <c r="L7359" s="65"/>
      <c r="M7359" s="65"/>
      <c r="N7359" s="65"/>
      <c r="O7359" s="65"/>
      <c r="P7359" s="65"/>
      <c r="Q7359" s="65"/>
      <c r="R7359" s="65"/>
      <c r="S7359" s="65"/>
      <c r="T7359" s="65"/>
      <c r="U7359" s="65"/>
      <c r="V7359" s="65"/>
      <c r="W7359" s="65"/>
      <c r="X7359" s="65"/>
      <c r="Y7359" s="65"/>
      <c r="Z7359" s="65"/>
      <c r="AA7359" s="65"/>
      <c r="AB7359" s="65"/>
      <c r="AC7359" s="65"/>
      <c r="AD7359" s="65"/>
      <c r="AE7359" s="65"/>
      <c r="AF7359" s="65"/>
      <c r="AG7359" s="65"/>
      <c r="AH7359" s="65"/>
      <c r="AI7359" s="65"/>
      <c r="AJ7359" s="65"/>
      <c r="AK7359" s="65"/>
      <c r="AL7359" s="65"/>
      <c r="AM7359" s="65"/>
      <c r="AN7359" s="65"/>
      <c r="AO7359" s="65"/>
      <c r="AP7359" s="65"/>
      <c r="AQ7359" s="65"/>
      <c r="AR7359" s="65"/>
      <c r="AS7359" s="65"/>
      <c r="AT7359" s="65"/>
      <c r="AU7359" s="65"/>
      <c r="AV7359" s="65"/>
      <c r="AW7359" s="65"/>
      <c r="AX7359" s="65"/>
    </row>
    <row r="7360" spans="2:50" ht="35.25" hidden="1" customHeight="1">
      <c r="D7360" s="62" t="s">
        <v>47</v>
      </c>
      <c r="E7360" s="62"/>
      <c r="F7360" s="62"/>
      <c r="G7360" s="62"/>
      <c r="H7360" s="62"/>
      <c r="I7360" s="62"/>
      <c r="J7360" s="62"/>
      <c r="K7360" s="62"/>
      <c r="L7360" s="62"/>
      <c r="M7360" s="62"/>
      <c r="N7360" s="62"/>
      <c r="O7360" s="62"/>
      <c r="P7360" s="62"/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2"/>
      <c r="AC7360" s="62"/>
      <c r="AD7360" s="62"/>
      <c r="AE7360" s="62"/>
      <c r="AF7360" s="62"/>
      <c r="AG7360" s="62"/>
      <c r="AH7360" s="62"/>
      <c r="AI7360" s="62"/>
      <c r="AJ7360" s="62"/>
      <c r="AK7360" s="62"/>
      <c r="AL7360" s="62"/>
      <c r="AM7360" s="62"/>
      <c r="AN7360" s="62"/>
      <c r="AO7360" s="62"/>
      <c r="AP7360" s="62"/>
      <c r="AQ7360" s="62"/>
      <c r="AR7360" s="62"/>
      <c r="AS7360" s="62"/>
      <c r="AT7360" s="62"/>
      <c r="AU7360" s="62"/>
      <c r="AV7360" s="62"/>
      <c r="AW7360" s="62"/>
      <c r="AX7360" s="62"/>
    </row>
    <row r="7361" spans="4:50" ht="5.25" hidden="1" customHeight="1">
      <c r="D7361" s="6"/>
      <c r="E7361" s="6"/>
      <c r="F7361" s="6"/>
      <c r="G7361" s="6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</row>
    <row r="7362" spans="4:50" ht="20.100000000000001" hidden="1" customHeight="1">
      <c r="D7362" s="60" t="s">
        <v>48</v>
      </c>
      <c r="E7362" s="60"/>
      <c r="F7362" s="60"/>
      <c r="G7362" s="60"/>
      <c r="H7362" s="60"/>
      <c r="I7362" s="60"/>
      <c r="J7362" s="60"/>
      <c r="K7362" s="60"/>
      <c r="L7362" s="60"/>
      <c r="M7362" s="60"/>
      <c r="N7362" s="64"/>
      <c r="O7362" s="56">
        <v>301</v>
      </c>
      <c r="P7362" s="57"/>
      <c r="Q7362" s="57"/>
      <c r="R7362" s="57"/>
      <c r="S7362" s="57"/>
      <c r="T7362" s="57"/>
      <c r="U7362" s="57"/>
      <c r="V7362" s="58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  <c r="AX7362" s="1"/>
    </row>
    <row r="7363" spans="4:50" ht="7.5" hidden="1" customHeight="1"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</row>
    <row r="7364" spans="4:50" ht="20.100000000000001" hidden="1" customHeight="1">
      <c r="D7364" s="1"/>
      <c r="E7364" s="1"/>
      <c r="F7364" s="1"/>
      <c r="G7364" s="1"/>
      <c r="H7364" s="1"/>
      <c r="I7364" s="1"/>
      <c r="J7364" s="1"/>
      <c r="K7364" s="1"/>
      <c r="L7364" s="1"/>
      <c r="M7364" s="1" t="s">
        <v>49</v>
      </c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56" t="e">
        <f>VLOOKUP(O7362,'Class 1-7 WorkSheet'!B7356:J7551,4,FALSE)</f>
        <v>#N/A</v>
      </c>
      <c r="AF7364" s="57"/>
      <c r="AG7364" s="57"/>
      <c r="AH7364" s="57"/>
      <c r="AI7364" s="57"/>
      <c r="AJ7364" s="57"/>
      <c r="AK7364" s="57"/>
      <c r="AL7364" s="57"/>
      <c r="AM7364" s="57"/>
      <c r="AN7364" s="57"/>
      <c r="AO7364" s="57"/>
      <c r="AP7364" s="57"/>
      <c r="AQ7364" s="57"/>
      <c r="AR7364" s="57"/>
      <c r="AS7364" s="57"/>
      <c r="AT7364" s="57"/>
      <c r="AU7364" s="57"/>
      <c r="AV7364" s="57"/>
      <c r="AW7364" s="57"/>
      <c r="AX7364" s="58"/>
    </row>
    <row r="7365" spans="4:50" ht="6.75" hidden="1" customHeight="1"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  <c r="AX7365" s="1"/>
    </row>
    <row r="7366" spans="4:50" ht="20.100000000000001" hidden="1" customHeight="1">
      <c r="D7366" s="1" t="s">
        <v>53</v>
      </c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56" t="e">
        <f>VLOOKUP(O7362,'Class 1-7 WorkSheet'!B7356:J7368,6,FALSE)</f>
        <v>#N/A</v>
      </c>
      <c r="Y7366" s="57"/>
      <c r="Z7366" s="57"/>
      <c r="AA7366" s="57"/>
      <c r="AB7366" s="57"/>
      <c r="AC7366" s="57"/>
      <c r="AD7366" s="57"/>
      <c r="AE7366" s="57"/>
      <c r="AF7366" s="57"/>
      <c r="AG7366" s="57"/>
      <c r="AH7366" s="57"/>
      <c r="AI7366" s="57"/>
      <c r="AJ7366" s="57"/>
      <c r="AK7366" s="57"/>
      <c r="AL7366" s="57"/>
      <c r="AM7366" s="57"/>
      <c r="AN7366" s="58"/>
      <c r="AO7366" s="1"/>
      <c r="AP7366" s="1" t="s">
        <v>57</v>
      </c>
      <c r="AQ7366" s="1"/>
      <c r="AR7366" s="1"/>
      <c r="AS7366" s="1"/>
      <c r="AT7366" s="1"/>
      <c r="AU7366" s="1"/>
      <c r="AV7366" s="1"/>
      <c r="AW7366" s="1"/>
      <c r="AX7366" s="1"/>
    </row>
    <row r="7367" spans="4:50" ht="5.25" hidden="1" customHeight="1"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  <c r="AX7367" s="1"/>
    </row>
    <row r="7368" spans="4:50" ht="20.100000000000001" hidden="1" customHeight="1">
      <c r="D7368" s="1" t="s">
        <v>54</v>
      </c>
      <c r="E7368" s="1"/>
      <c r="F7368" s="1"/>
      <c r="G7368" s="56" t="e">
        <f>VLOOKUP(O7362,'Class 1-7 WorkSheet'!B7356:J7368,5,FALSE)</f>
        <v>#N/A</v>
      </c>
      <c r="H7368" s="57"/>
      <c r="I7368" s="57"/>
      <c r="J7368" s="57"/>
      <c r="K7368" s="57"/>
      <c r="L7368" s="57"/>
      <c r="M7368" s="57"/>
      <c r="N7368" s="57"/>
      <c r="O7368" s="57"/>
      <c r="P7368" s="57"/>
      <c r="Q7368" s="57"/>
      <c r="R7368" s="57"/>
      <c r="S7368" s="57"/>
      <c r="T7368" s="57"/>
      <c r="U7368" s="57"/>
      <c r="V7368" s="57"/>
      <c r="W7368" s="57"/>
      <c r="X7368" s="57"/>
      <c r="Y7368" s="57"/>
      <c r="Z7368" s="58"/>
      <c r="AA7368" s="1" t="s">
        <v>58</v>
      </c>
      <c r="AB7368" s="1"/>
      <c r="AC7368" s="1"/>
      <c r="AD7368" s="1"/>
      <c r="AE7368" s="1"/>
      <c r="AF7368" s="1"/>
      <c r="AG7368" s="1"/>
      <c r="AH7368" s="1"/>
      <c r="AI7368" s="1"/>
      <c r="AJ7368" s="1"/>
      <c r="AK7368" s="1" t="s">
        <v>55</v>
      </c>
      <c r="AL7368" s="1"/>
      <c r="AM7368" s="1"/>
      <c r="AN7368" s="1"/>
      <c r="AO7368" s="1"/>
      <c r="AP7368" s="1"/>
      <c r="AQ7368" s="66" t="e">
        <f>VLOOKUP(O7362,'Class 1-7 WorkSheet'!B7356:J7368,9,FALSE)</f>
        <v>#N/A</v>
      </c>
      <c r="AR7368" s="67"/>
      <c r="AS7368" s="67"/>
      <c r="AT7368" s="67"/>
      <c r="AU7368" s="67"/>
      <c r="AV7368" s="67"/>
      <c r="AW7368" s="67"/>
      <c r="AX7368" s="68"/>
    </row>
    <row r="7369" spans="4:50" ht="6" hidden="1" customHeight="1"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</row>
    <row r="7370" spans="4:50" ht="20.100000000000001" hidden="1" customHeight="1">
      <c r="D7370" s="1" t="s">
        <v>50</v>
      </c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56">
        <f>'Class 1-7 WorkSheet'!D7353</f>
        <v>0</v>
      </c>
      <c r="P7370" s="57"/>
      <c r="Q7370" s="57"/>
      <c r="R7370" s="57"/>
      <c r="S7370" s="57"/>
      <c r="T7370" s="57"/>
      <c r="U7370" s="57"/>
      <c r="V7370" s="57"/>
      <c r="W7370" s="57"/>
      <c r="X7370" s="57"/>
      <c r="Y7370" s="57"/>
      <c r="Z7370" s="57"/>
      <c r="AA7370" s="57"/>
      <c r="AB7370" s="57"/>
      <c r="AC7370" s="57"/>
      <c r="AD7370" s="57"/>
      <c r="AE7370" s="57"/>
      <c r="AF7370" s="57"/>
      <c r="AG7370" s="57"/>
      <c r="AH7370" s="57"/>
      <c r="AI7370" s="58"/>
      <c r="AJ7370" s="1" t="s">
        <v>56</v>
      </c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56" t="e">
        <f>VLOOKUP(O7362,'Class 1-7 WorkSheet'!B7356:J7551,3,FALSE)</f>
        <v>#N/A</v>
      </c>
      <c r="AW7370" s="57"/>
      <c r="AX7370" s="58"/>
    </row>
    <row r="7371" spans="4:50" ht="6" hidden="1" customHeight="1"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  <c r="AX7371" s="1"/>
    </row>
    <row r="7372" spans="4:50" ht="20.100000000000001" hidden="1" customHeight="1">
      <c r="D7372" s="1" t="s">
        <v>52</v>
      </c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</row>
    <row r="7373" spans="4:50" ht="6" hidden="1" customHeight="1"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  <c r="AX7373" s="1"/>
    </row>
    <row r="7374" spans="4:50" ht="20.100000000000001" hidden="1" customHeight="1">
      <c r="D7374" s="1"/>
      <c r="E7374" s="1"/>
      <c r="F7374" s="1"/>
      <c r="G7374" s="1"/>
      <c r="H7374" s="1"/>
      <c r="I7374" s="1"/>
      <c r="J7374" s="1" t="s">
        <v>62</v>
      </c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56" t="e">
        <f>VLOOKUP(O7362,'Class 1-7 WorkSheet'!B7356:J7551,2,FALSE)</f>
        <v>#N/A</v>
      </c>
      <c r="V7374" s="57"/>
      <c r="W7374" s="58"/>
      <c r="X7374" s="1" t="s">
        <v>59</v>
      </c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  <c r="AX7374" s="1"/>
    </row>
    <row r="7375" spans="4:50" ht="5.25" hidden="1" customHeight="1"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3"/>
      <c r="V7375" s="3"/>
      <c r="W7375" s="3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</row>
    <row r="7376" spans="4:50" ht="20.100000000000001" hidden="1" customHeight="1">
      <c r="D7376" s="1" t="s">
        <v>51</v>
      </c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</row>
    <row r="7377" spans="4:50" ht="17.25" hidden="1" customHeight="1"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  <c r="AX7377" s="1"/>
    </row>
    <row r="7378" spans="4:50" ht="20.100000000000001" hidden="1" customHeight="1">
      <c r="D7378" s="1" t="s">
        <v>60</v>
      </c>
      <c r="E7378" s="1"/>
      <c r="F7378" s="1"/>
      <c r="G7378" s="1"/>
      <c r="H7378" s="1"/>
      <c r="I7378" s="60"/>
      <c r="J7378" s="60"/>
      <c r="K7378" s="60"/>
      <c r="L7378" s="60"/>
      <c r="M7378" s="60"/>
      <c r="N7378" s="60"/>
      <c r="O7378" s="60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61" t="s">
        <v>61</v>
      </c>
      <c r="AH7378" s="61"/>
      <c r="AI7378" s="61"/>
      <c r="AJ7378" s="61"/>
      <c r="AK7378" s="61"/>
      <c r="AL7378" s="61"/>
      <c r="AM7378" s="61"/>
      <c r="AN7378" s="61"/>
      <c r="AO7378" s="61"/>
      <c r="AP7378" s="61"/>
      <c r="AQ7378" s="61"/>
      <c r="AR7378" s="61"/>
      <c r="AS7378" s="61"/>
      <c r="AT7378" s="61"/>
      <c r="AU7378" s="1"/>
      <c r="AV7378" s="1"/>
      <c r="AW7378" s="1"/>
      <c r="AX7378" s="1"/>
    </row>
    <row r="7379" spans="4:50" hidden="1"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61"/>
      <c r="AH7379" s="61"/>
      <c r="AI7379" s="61"/>
      <c r="AJ7379" s="61"/>
      <c r="AK7379" s="61"/>
      <c r="AL7379" s="61"/>
      <c r="AM7379" s="61"/>
      <c r="AN7379" s="61"/>
      <c r="AO7379" s="61"/>
      <c r="AP7379" s="61"/>
      <c r="AQ7379" s="61"/>
      <c r="AR7379" s="61"/>
      <c r="AS7379" s="61"/>
      <c r="AT7379" s="61"/>
      <c r="AU7379" s="1"/>
      <c r="AV7379" s="1"/>
      <c r="AW7379" s="1"/>
      <c r="AX7379" s="1"/>
    </row>
    <row r="7380" spans="4:50" hidden="1"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  <c r="AX7380" s="1"/>
    </row>
    <row r="7381" spans="4:50" hidden="1"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</row>
    <row r="7382" spans="4:50" hidden="1"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</row>
    <row r="7383" spans="4:50" hidden="1"/>
    <row r="7384" spans="4:50" hidden="1"/>
    <row r="7385" spans="4:50" hidden="1"/>
    <row r="7386" spans="4:50" hidden="1"/>
    <row r="7387" spans="4:50" hidden="1"/>
    <row r="7388" spans="4:50" hidden="1"/>
    <row r="7389" spans="4:50" hidden="1"/>
    <row r="7390" spans="4:50" hidden="1"/>
    <row r="7391" spans="4:50" hidden="1"/>
    <row r="7392" spans="4:50" hidden="1"/>
    <row r="7393" spans="2:50" hidden="1"/>
    <row r="7394" spans="2:50" hidden="1"/>
    <row r="7395" spans="2:50" hidden="1"/>
    <row r="7396" spans="2:50" hidden="1"/>
    <row r="7397" spans="2:50" hidden="1"/>
    <row r="7398" spans="2:50" hidden="1"/>
    <row r="7399" spans="2:50" hidden="1"/>
    <row r="7400" spans="2:50" hidden="1"/>
    <row r="7401" spans="2:50" hidden="1"/>
    <row r="7402" spans="2:50" hidden="1"/>
    <row r="7403" spans="2:50" hidden="1"/>
    <row r="7404" spans="2:50" ht="27" hidden="1" customHeight="1">
      <c r="D7404" s="62" t="s">
        <v>69</v>
      </c>
      <c r="E7404" s="62"/>
      <c r="F7404" s="62"/>
      <c r="G7404" s="62"/>
      <c r="H7404" s="62"/>
      <c r="I7404" s="62"/>
      <c r="J7404" s="62"/>
      <c r="K7404" s="62"/>
      <c r="L7404" s="62"/>
      <c r="M7404" s="62"/>
      <c r="N7404" s="62"/>
      <c r="O7404" s="62"/>
      <c r="P7404" s="62"/>
      <c r="Q7404" s="62"/>
      <c r="R7404" s="62"/>
      <c r="S7404" s="62"/>
      <c r="T7404" s="62"/>
      <c r="U7404" s="62"/>
      <c r="V7404" s="62"/>
      <c r="W7404" s="62"/>
      <c r="X7404" s="62"/>
      <c r="Y7404" s="62"/>
      <c r="Z7404" s="62"/>
      <c r="AA7404" s="62"/>
      <c r="AB7404" s="62"/>
      <c r="AC7404" s="62"/>
      <c r="AD7404" s="62"/>
      <c r="AE7404" s="62"/>
      <c r="AF7404" s="62"/>
      <c r="AG7404" s="62"/>
      <c r="AH7404" s="62"/>
      <c r="AI7404" s="62"/>
      <c r="AJ7404" s="62"/>
      <c r="AK7404" s="62"/>
      <c r="AL7404" s="62"/>
      <c r="AM7404" s="62"/>
      <c r="AN7404" s="62"/>
      <c r="AO7404" s="62"/>
      <c r="AP7404" s="62"/>
      <c r="AQ7404" s="62"/>
      <c r="AR7404" s="62"/>
      <c r="AS7404" s="62"/>
      <c r="AT7404" s="62"/>
      <c r="AU7404" s="62"/>
      <c r="AV7404" s="62"/>
      <c r="AW7404" s="62"/>
      <c r="AX7404" s="62"/>
    </row>
    <row r="7405" spans="2:50" ht="12.75" hidden="1" customHeight="1">
      <c r="D7405" s="60">
        <f>'Class 1-7 WorkSheet'!A7354</f>
        <v>0</v>
      </c>
      <c r="E7405" s="60"/>
      <c r="F7405" s="60"/>
      <c r="G7405" s="60"/>
      <c r="H7405" s="60"/>
      <c r="I7405" s="60"/>
      <c r="J7405" s="60"/>
      <c r="K7405" s="60"/>
      <c r="L7405" s="60"/>
      <c r="M7405" s="60"/>
      <c r="N7405" s="60"/>
      <c r="O7405" s="60"/>
      <c r="P7405" s="60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0"/>
      <c r="AC7405" s="60"/>
      <c r="AD7405" s="60"/>
      <c r="AE7405" s="60"/>
      <c r="AF7405" s="60"/>
      <c r="AG7405" s="60"/>
      <c r="AH7405" s="60"/>
      <c r="AI7405" s="60"/>
      <c r="AJ7405" s="60"/>
      <c r="AK7405" s="60"/>
      <c r="AL7405" s="60"/>
      <c r="AM7405" s="60"/>
      <c r="AN7405" s="60"/>
      <c r="AO7405" s="60"/>
      <c r="AP7405" s="60"/>
      <c r="AQ7405" s="60"/>
      <c r="AR7405" s="60"/>
      <c r="AS7405" s="60"/>
      <c r="AT7405" s="60"/>
      <c r="AU7405" s="60"/>
      <c r="AV7405" s="60"/>
      <c r="AW7405" s="60"/>
      <c r="AX7405" s="60"/>
    </row>
    <row r="7406" spans="2:50" ht="5.25" hidden="1" customHeight="1"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2:50" ht="31.5" hidden="1" customHeight="1">
      <c r="B7407" s="2"/>
      <c r="C7407" s="2"/>
      <c r="D7407" s="63" t="s">
        <v>45</v>
      </c>
      <c r="E7407" s="63"/>
      <c r="F7407" s="63"/>
      <c r="G7407" s="63"/>
      <c r="H7407" s="63"/>
      <c r="I7407" s="63"/>
      <c r="J7407" s="63"/>
      <c r="K7407" s="63"/>
      <c r="L7407" s="63"/>
      <c r="M7407" s="63"/>
      <c r="N7407" s="63"/>
      <c r="O7407" s="63"/>
      <c r="P7407" s="63"/>
      <c r="Q7407" s="63"/>
      <c r="R7407" s="63"/>
      <c r="S7407" s="63"/>
      <c r="T7407" s="63"/>
      <c r="U7407" s="63"/>
      <c r="V7407" s="63"/>
      <c r="W7407" s="63"/>
      <c r="X7407" s="63"/>
      <c r="Y7407" s="63"/>
      <c r="Z7407" s="63"/>
      <c r="AA7407" s="63"/>
      <c r="AB7407" s="63"/>
      <c r="AC7407" s="63"/>
      <c r="AD7407" s="63"/>
      <c r="AE7407" s="63"/>
      <c r="AF7407" s="63"/>
      <c r="AG7407" s="63"/>
      <c r="AH7407" s="63"/>
      <c r="AI7407" s="63"/>
      <c r="AJ7407" s="63"/>
      <c r="AK7407" s="63"/>
      <c r="AL7407" s="63"/>
      <c r="AM7407" s="63"/>
      <c r="AN7407" s="63"/>
      <c r="AO7407" s="63"/>
      <c r="AP7407" s="63"/>
      <c r="AQ7407" s="63"/>
      <c r="AR7407" s="63"/>
      <c r="AS7407" s="63"/>
      <c r="AT7407" s="63"/>
      <c r="AU7407" s="63"/>
      <c r="AV7407" s="63"/>
      <c r="AW7407" s="63"/>
      <c r="AX7407" s="63"/>
    </row>
    <row r="7408" spans="2:50" ht="21" hidden="1">
      <c r="D7408" s="65" t="s">
        <v>46</v>
      </c>
      <c r="E7408" s="65"/>
      <c r="F7408" s="65"/>
      <c r="G7408" s="65"/>
      <c r="H7408" s="65"/>
      <c r="I7408" s="65"/>
      <c r="J7408" s="65"/>
      <c r="K7408" s="65"/>
      <c r="L7408" s="65"/>
      <c r="M7408" s="65"/>
      <c r="N7408" s="65"/>
      <c r="O7408" s="65"/>
      <c r="P7408" s="65"/>
      <c r="Q7408" s="65"/>
      <c r="R7408" s="65"/>
      <c r="S7408" s="65"/>
      <c r="T7408" s="65"/>
      <c r="U7408" s="65"/>
      <c r="V7408" s="65"/>
      <c r="W7408" s="65"/>
      <c r="X7408" s="65"/>
      <c r="Y7408" s="65"/>
      <c r="Z7408" s="65"/>
      <c r="AA7408" s="65"/>
      <c r="AB7408" s="65"/>
      <c r="AC7408" s="65"/>
      <c r="AD7408" s="65"/>
      <c r="AE7408" s="65"/>
      <c r="AF7408" s="65"/>
      <c r="AG7408" s="65"/>
      <c r="AH7408" s="65"/>
      <c r="AI7408" s="65"/>
      <c r="AJ7408" s="65"/>
      <c r="AK7408" s="65"/>
      <c r="AL7408" s="65"/>
      <c r="AM7408" s="65"/>
      <c r="AN7408" s="65"/>
      <c r="AO7408" s="65"/>
      <c r="AP7408" s="65"/>
      <c r="AQ7408" s="65"/>
      <c r="AR7408" s="65"/>
      <c r="AS7408" s="65"/>
      <c r="AT7408" s="65"/>
      <c r="AU7408" s="65"/>
      <c r="AV7408" s="65"/>
      <c r="AW7408" s="65"/>
      <c r="AX7408" s="65"/>
    </row>
    <row r="7409" spans="4:50" ht="35.25" hidden="1" customHeight="1">
      <c r="D7409" s="62" t="s">
        <v>47</v>
      </c>
      <c r="E7409" s="62"/>
      <c r="F7409" s="62"/>
      <c r="G7409" s="62"/>
      <c r="H7409" s="62"/>
      <c r="I7409" s="62"/>
      <c r="J7409" s="62"/>
      <c r="K7409" s="62"/>
      <c r="L7409" s="62"/>
      <c r="M7409" s="62"/>
      <c r="N7409" s="62"/>
      <c r="O7409" s="62"/>
      <c r="P7409" s="62"/>
      <c r="Q7409" s="62"/>
      <c r="R7409" s="62"/>
      <c r="S7409" s="62"/>
      <c r="T7409" s="62"/>
      <c r="U7409" s="62"/>
      <c r="V7409" s="62"/>
      <c r="W7409" s="62"/>
      <c r="X7409" s="62"/>
      <c r="Y7409" s="62"/>
      <c r="Z7409" s="62"/>
      <c r="AA7409" s="62"/>
      <c r="AB7409" s="62"/>
      <c r="AC7409" s="62"/>
      <c r="AD7409" s="62"/>
      <c r="AE7409" s="62"/>
      <c r="AF7409" s="62"/>
      <c r="AG7409" s="62"/>
      <c r="AH7409" s="62"/>
      <c r="AI7409" s="62"/>
      <c r="AJ7409" s="62"/>
      <c r="AK7409" s="62"/>
      <c r="AL7409" s="62"/>
      <c r="AM7409" s="62"/>
      <c r="AN7409" s="62"/>
      <c r="AO7409" s="62"/>
      <c r="AP7409" s="62"/>
      <c r="AQ7409" s="62"/>
      <c r="AR7409" s="62"/>
      <c r="AS7409" s="62"/>
      <c r="AT7409" s="62"/>
      <c r="AU7409" s="62"/>
      <c r="AV7409" s="62"/>
      <c r="AW7409" s="62"/>
      <c r="AX7409" s="62"/>
    </row>
    <row r="7410" spans="4:50" ht="5.25" hidden="1" customHeight="1">
      <c r="D7410" s="6"/>
      <c r="E7410" s="6"/>
      <c r="F7410" s="6"/>
      <c r="G7410" s="6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</row>
    <row r="7411" spans="4:50" ht="20.100000000000001" hidden="1" customHeight="1">
      <c r="D7411" s="60" t="s">
        <v>48</v>
      </c>
      <c r="E7411" s="60"/>
      <c r="F7411" s="60"/>
      <c r="G7411" s="60"/>
      <c r="H7411" s="60"/>
      <c r="I7411" s="60"/>
      <c r="J7411" s="60"/>
      <c r="K7411" s="60"/>
      <c r="L7411" s="60"/>
      <c r="M7411" s="60"/>
      <c r="N7411" s="64"/>
      <c r="O7411" s="56">
        <v>301</v>
      </c>
      <c r="P7411" s="57"/>
      <c r="Q7411" s="57"/>
      <c r="R7411" s="57"/>
      <c r="S7411" s="57"/>
      <c r="T7411" s="57"/>
      <c r="U7411" s="57"/>
      <c r="V7411" s="58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</row>
    <row r="7412" spans="4:50" ht="7.5" hidden="1" customHeight="1"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</row>
    <row r="7413" spans="4:50" ht="20.100000000000001" hidden="1" customHeight="1">
      <c r="D7413" s="1"/>
      <c r="E7413" s="1"/>
      <c r="F7413" s="1"/>
      <c r="G7413" s="1"/>
      <c r="H7413" s="1"/>
      <c r="I7413" s="1"/>
      <c r="J7413" s="1"/>
      <c r="K7413" s="1"/>
      <c r="L7413" s="1"/>
      <c r="M7413" s="1" t="s">
        <v>49</v>
      </c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56" t="e">
        <f>VLOOKUP(O7411,'Class 1-7 WorkSheet'!B7356:J7600,4,FALSE)</f>
        <v>#N/A</v>
      </c>
      <c r="AF7413" s="57"/>
      <c r="AG7413" s="57"/>
      <c r="AH7413" s="57"/>
      <c r="AI7413" s="57"/>
      <c r="AJ7413" s="57"/>
      <c r="AK7413" s="57"/>
      <c r="AL7413" s="57"/>
      <c r="AM7413" s="57"/>
      <c r="AN7413" s="57"/>
      <c r="AO7413" s="57"/>
      <c r="AP7413" s="57"/>
      <c r="AQ7413" s="57"/>
      <c r="AR7413" s="57"/>
      <c r="AS7413" s="57"/>
      <c r="AT7413" s="57"/>
      <c r="AU7413" s="57"/>
      <c r="AV7413" s="57"/>
      <c r="AW7413" s="57"/>
      <c r="AX7413" s="58"/>
    </row>
    <row r="7414" spans="4:50" ht="6.75" hidden="1" customHeight="1"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</row>
    <row r="7415" spans="4:50" ht="20.100000000000001" hidden="1" customHeight="1">
      <c r="D7415" s="1" t="s">
        <v>53</v>
      </c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56" t="e">
        <f>VLOOKUP(O7411,'Class 1-7 WorkSheet'!B7356:J7417,6,FALSE)</f>
        <v>#N/A</v>
      </c>
      <c r="Y7415" s="57"/>
      <c r="Z7415" s="57"/>
      <c r="AA7415" s="57"/>
      <c r="AB7415" s="57"/>
      <c r="AC7415" s="57"/>
      <c r="AD7415" s="57"/>
      <c r="AE7415" s="57"/>
      <c r="AF7415" s="57"/>
      <c r="AG7415" s="57"/>
      <c r="AH7415" s="57"/>
      <c r="AI7415" s="57"/>
      <c r="AJ7415" s="57"/>
      <c r="AK7415" s="57"/>
      <c r="AL7415" s="57"/>
      <c r="AM7415" s="57"/>
      <c r="AN7415" s="58"/>
      <c r="AO7415" s="1"/>
      <c r="AP7415" s="1" t="s">
        <v>57</v>
      </c>
      <c r="AQ7415" s="1"/>
      <c r="AR7415" s="1"/>
      <c r="AS7415" s="1"/>
      <c r="AT7415" s="1"/>
      <c r="AU7415" s="1"/>
      <c r="AV7415" s="1"/>
      <c r="AW7415" s="1"/>
      <c r="AX7415" s="1"/>
    </row>
    <row r="7416" spans="4:50" ht="5.25" hidden="1" customHeight="1"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  <c r="AX7416" s="1"/>
    </row>
    <row r="7417" spans="4:50" ht="20.100000000000001" hidden="1" customHeight="1">
      <c r="D7417" s="1" t="s">
        <v>54</v>
      </c>
      <c r="E7417" s="1"/>
      <c r="F7417" s="1"/>
      <c r="G7417" s="56" t="e">
        <f>VLOOKUP(O7411,'Class 1-7 WorkSheet'!B7356:J7417,5,FALSE)</f>
        <v>#N/A</v>
      </c>
      <c r="H7417" s="57"/>
      <c r="I7417" s="57"/>
      <c r="J7417" s="57"/>
      <c r="K7417" s="57"/>
      <c r="L7417" s="57"/>
      <c r="M7417" s="57"/>
      <c r="N7417" s="57"/>
      <c r="O7417" s="57"/>
      <c r="P7417" s="57"/>
      <c r="Q7417" s="57"/>
      <c r="R7417" s="57"/>
      <c r="S7417" s="57"/>
      <c r="T7417" s="57"/>
      <c r="U7417" s="57"/>
      <c r="V7417" s="57"/>
      <c r="W7417" s="57"/>
      <c r="X7417" s="57"/>
      <c r="Y7417" s="57"/>
      <c r="Z7417" s="58"/>
      <c r="AA7417" s="1" t="s">
        <v>58</v>
      </c>
      <c r="AB7417" s="1"/>
      <c r="AC7417" s="1"/>
      <c r="AD7417" s="1"/>
      <c r="AE7417" s="1"/>
      <c r="AF7417" s="1"/>
      <c r="AG7417" s="1"/>
      <c r="AH7417" s="1"/>
      <c r="AI7417" s="1"/>
      <c r="AJ7417" s="1"/>
      <c r="AK7417" s="1" t="s">
        <v>55</v>
      </c>
      <c r="AL7417" s="1"/>
      <c r="AM7417" s="1"/>
      <c r="AN7417" s="1"/>
      <c r="AO7417" s="1"/>
      <c r="AP7417" s="1"/>
      <c r="AQ7417" s="66" t="e">
        <f>VLOOKUP(O7411,'Class 1-7 WorkSheet'!B7356:J7417,9,FALSE)</f>
        <v>#N/A</v>
      </c>
      <c r="AR7417" s="67"/>
      <c r="AS7417" s="67"/>
      <c r="AT7417" s="67"/>
      <c r="AU7417" s="67"/>
      <c r="AV7417" s="67"/>
      <c r="AW7417" s="67"/>
      <c r="AX7417" s="68"/>
    </row>
    <row r="7418" spans="4:50" ht="6" hidden="1" customHeight="1"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</row>
    <row r="7419" spans="4:50" ht="20.100000000000001" hidden="1" customHeight="1">
      <c r="D7419" s="1" t="s">
        <v>50</v>
      </c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56">
        <f>'Class 1-7 WorkSheet'!D7353</f>
        <v>0</v>
      </c>
      <c r="P7419" s="57"/>
      <c r="Q7419" s="57"/>
      <c r="R7419" s="57"/>
      <c r="S7419" s="57"/>
      <c r="T7419" s="57"/>
      <c r="U7419" s="57"/>
      <c r="V7419" s="57"/>
      <c r="W7419" s="57"/>
      <c r="X7419" s="57"/>
      <c r="Y7419" s="57"/>
      <c r="Z7419" s="57"/>
      <c r="AA7419" s="57"/>
      <c r="AB7419" s="57"/>
      <c r="AC7419" s="57"/>
      <c r="AD7419" s="57"/>
      <c r="AE7419" s="57"/>
      <c r="AF7419" s="57"/>
      <c r="AG7419" s="57"/>
      <c r="AH7419" s="57"/>
      <c r="AI7419" s="58"/>
      <c r="AJ7419" s="1" t="s">
        <v>56</v>
      </c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56" t="e">
        <f>VLOOKUP(O7411,'Class 1-7 WorkSheet'!B7356:J7600,3,FALSE)</f>
        <v>#N/A</v>
      </c>
      <c r="AW7419" s="57"/>
      <c r="AX7419" s="58"/>
    </row>
    <row r="7420" spans="4:50" ht="6" hidden="1" customHeight="1"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</row>
    <row r="7421" spans="4:50" ht="20.100000000000001" hidden="1" customHeight="1">
      <c r="D7421" s="1" t="s">
        <v>52</v>
      </c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  <c r="AX7421" s="1"/>
    </row>
    <row r="7422" spans="4:50" ht="6" hidden="1" customHeight="1"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  <c r="AX7422" s="1"/>
    </row>
    <row r="7423" spans="4:50" ht="20.100000000000001" hidden="1" customHeight="1">
      <c r="D7423" s="1"/>
      <c r="E7423" s="1"/>
      <c r="F7423" s="1"/>
      <c r="G7423" s="1"/>
      <c r="H7423" s="1"/>
      <c r="I7423" s="1"/>
      <c r="J7423" s="1" t="s">
        <v>62</v>
      </c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56" t="e">
        <f>VLOOKUP(O7411,'Class 1-7 WorkSheet'!B7356:J7600,2,FALSE)</f>
        <v>#N/A</v>
      </c>
      <c r="V7423" s="57"/>
      <c r="W7423" s="58"/>
      <c r="X7423" s="1" t="s">
        <v>59</v>
      </c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</row>
    <row r="7424" spans="4:50" ht="5.25" hidden="1" customHeight="1"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3"/>
      <c r="V7424" s="3"/>
      <c r="W7424" s="3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</row>
    <row r="7425" spans="4:50" ht="20.100000000000001" hidden="1" customHeight="1">
      <c r="D7425" s="1" t="s">
        <v>51</v>
      </c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  <c r="AX7425" s="1"/>
    </row>
    <row r="7426" spans="4:50" ht="17.25" hidden="1" customHeight="1"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</row>
    <row r="7427" spans="4:50" ht="20.100000000000001" hidden="1" customHeight="1">
      <c r="D7427" s="1" t="s">
        <v>60</v>
      </c>
      <c r="E7427" s="1"/>
      <c r="F7427" s="1"/>
      <c r="G7427" s="1"/>
      <c r="H7427" s="1"/>
      <c r="I7427" s="60"/>
      <c r="J7427" s="60"/>
      <c r="K7427" s="60"/>
      <c r="L7427" s="60"/>
      <c r="M7427" s="60"/>
      <c r="N7427" s="60"/>
      <c r="O7427" s="60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61" t="s">
        <v>61</v>
      </c>
      <c r="AH7427" s="61"/>
      <c r="AI7427" s="61"/>
      <c r="AJ7427" s="61"/>
      <c r="AK7427" s="61"/>
      <c r="AL7427" s="61"/>
      <c r="AM7427" s="61"/>
      <c r="AN7427" s="61"/>
      <c r="AO7427" s="61"/>
      <c r="AP7427" s="61"/>
      <c r="AQ7427" s="61"/>
      <c r="AR7427" s="61"/>
      <c r="AS7427" s="61"/>
      <c r="AT7427" s="61"/>
      <c r="AU7427" s="1"/>
      <c r="AV7427" s="1"/>
      <c r="AW7427" s="1"/>
      <c r="AX7427" s="1"/>
    </row>
    <row r="7428" spans="4:50" hidden="1"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61"/>
      <c r="AH7428" s="61"/>
      <c r="AI7428" s="61"/>
      <c r="AJ7428" s="61"/>
      <c r="AK7428" s="61"/>
      <c r="AL7428" s="61"/>
      <c r="AM7428" s="61"/>
      <c r="AN7428" s="61"/>
      <c r="AO7428" s="61"/>
      <c r="AP7428" s="61"/>
      <c r="AQ7428" s="61"/>
      <c r="AR7428" s="61"/>
      <c r="AS7428" s="61"/>
      <c r="AT7428" s="61"/>
      <c r="AU7428" s="1"/>
      <c r="AV7428" s="1"/>
      <c r="AW7428" s="1"/>
      <c r="AX7428" s="1"/>
    </row>
    <row r="7429" spans="4:50" hidden="1"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</row>
    <row r="7430" spans="4:50" hidden="1"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</row>
    <row r="7431" spans="4:50" hidden="1"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  <c r="AX7431" s="1"/>
    </row>
    <row r="7432" spans="4:50" hidden="1"/>
    <row r="7433" spans="4:50" hidden="1"/>
    <row r="7434" spans="4:50" hidden="1"/>
    <row r="7435" spans="4:50" hidden="1"/>
    <row r="7436" spans="4:50" hidden="1"/>
    <row r="7437" spans="4:50" hidden="1"/>
    <row r="7438" spans="4:50" hidden="1"/>
    <row r="7439" spans="4:50" hidden="1"/>
    <row r="7440" spans="4:50" hidden="1"/>
    <row r="7441" spans="2:50" hidden="1"/>
    <row r="7442" spans="2:50" hidden="1"/>
    <row r="7443" spans="2:50" hidden="1"/>
    <row r="7444" spans="2:50" hidden="1"/>
    <row r="7445" spans="2:50" hidden="1"/>
    <row r="7446" spans="2:50" hidden="1"/>
    <row r="7447" spans="2:50" hidden="1"/>
    <row r="7448" spans="2:50" hidden="1"/>
    <row r="7449" spans="2:50" hidden="1"/>
    <row r="7450" spans="2:50" hidden="1"/>
    <row r="7451" spans="2:50" hidden="1"/>
    <row r="7452" spans="2:50" hidden="1"/>
    <row r="7453" spans="2:50" ht="27" hidden="1" customHeight="1">
      <c r="D7453" s="62" t="s">
        <v>69</v>
      </c>
      <c r="E7453" s="62"/>
      <c r="F7453" s="62"/>
      <c r="G7453" s="62"/>
      <c r="H7453" s="62"/>
      <c r="I7453" s="62"/>
      <c r="J7453" s="62"/>
      <c r="K7453" s="62"/>
      <c r="L7453" s="62"/>
      <c r="M7453" s="62"/>
      <c r="N7453" s="62"/>
      <c r="O7453" s="62"/>
      <c r="P7453" s="62"/>
      <c r="Q7453" s="62"/>
      <c r="R7453" s="62"/>
      <c r="S7453" s="62"/>
      <c r="T7453" s="62"/>
      <c r="U7453" s="62"/>
      <c r="V7453" s="62"/>
      <c r="W7453" s="62"/>
      <c r="X7453" s="62"/>
      <c r="Y7453" s="62"/>
      <c r="Z7453" s="62"/>
      <c r="AA7453" s="62"/>
      <c r="AB7453" s="62"/>
      <c r="AC7453" s="62"/>
      <c r="AD7453" s="62"/>
      <c r="AE7453" s="62"/>
      <c r="AF7453" s="62"/>
      <c r="AG7453" s="62"/>
      <c r="AH7453" s="62"/>
      <c r="AI7453" s="62"/>
      <c r="AJ7453" s="62"/>
      <c r="AK7453" s="62"/>
      <c r="AL7453" s="62"/>
      <c r="AM7453" s="62"/>
      <c r="AN7453" s="62"/>
      <c r="AO7453" s="62"/>
      <c r="AP7453" s="62"/>
      <c r="AQ7453" s="62"/>
      <c r="AR7453" s="62"/>
      <c r="AS7453" s="62"/>
      <c r="AT7453" s="62"/>
      <c r="AU7453" s="62"/>
      <c r="AV7453" s="62"/>
      <c r="AW7453" s="62"/>
      <c r="AX7453" s="62"/>
    </row>
    <row r="7454" spans="2:50" ht="12.75" hidden="1" customHeight="1">
      <c r="D7454" s="60">
        <f>'Class 1-7 WorkSheet'!A7452</f>
        <v>0</v>
      </c>
      <c r="E7454" s="60"/>
      <c r="F7454" s="60"/>
      <c r="G7454" s="60"/>
      <c r="H7454" s="60"/>
      <c r="I7454" s="60"/>
      <c r="J7454" s="60"/>
      <c r="K7454" s="60"/>
      <c r="L7454" s="60"/>
      <c r="M7454" s="60"/>
      <c r="N7454" s="60"/>
      <c r="O7454" s="60"/>
      <c r="P7454" s="60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0"/>
      <c r="AC7454" s="60"/>
      <c r="AD7454" s="60"/>
      <c r="AE7454" s="60"/>
      <c r="AF7454" s="60"/>
      <c r="AG7454" s="60"/>
      <c r="AH7454" s="60"/>
      <c r="AI7454" s="60"/>
      <c r="AJ7454" s="60"/>
      <c r="AK7454" s="60"/>
      <c r="AL7454" s="60"/>
      <c r="AM7454" s="60"/>
      <c r="AN7454" s="60"/>
      <c r="AO7454" s="60"/>
      <c r="AP7454" s="60"/>
      <c r="AQ7454" s="60"/>
      <c r="AR7454" s="60"/>
      <c r="AS7454" s="60"/>
      <c r="AT7454" s="60"/>
      <c r="AU7454" s="60"/>
      <c r="AV7454" s="60"/>
      <c r="AW7454" s="60"/>
      <c r="AX7454" s="60"/>
    </row>
    <row r="7455" spans="2:50" ht="5.25" hidden="1" customHeight="1"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2:50" ht="31.5" hidden="1" customHeight="1">
      <c r="B7456" s="2"/>
      <c r="C7456" s="2"/>
      <c r="D7456" s="63" t="s">
        <v>45</v>
      </c>
      <c r="E7456" s="63"/>
      <c r="F7456" s="63"/>
      <c r="G7456" s="63"/>
      <c r="H7456" s="63"/>
      <c r="I7456" s="63"/>
      <c r="J7456" s="63"/>
      <c r="K7456" s="63"/>
      <c r="L7456" s="63"/>
      <c r="M7456" s="63"/>
      <c r="N7456" s="63"/>
      <c r="O7456" s="63"/>
      <c r="P7456" s="63"/>
      <c r="Q7456" s="63"/>
      <c r="R7456" s="63"/>
      <c r="S7456" s="63"/>
      <c r="T7456" s="63"/>
      <c r="U7456" s="63"/>
      <c r="V7456" s="63"/>
      <c r="W7456" s="63"/>
      <c r="X7456" s="63"/>
      <c r="Y7456" s="63"/>
      <c r="Z7456" s="63"/>
      <c r="AA7456" s="63"/>
      <c r="AB7456" s="63"/>
      <c r="AC7456" s="63"/>
      <c r="AD7456" s="63"/>
      <c r="AE7456" s="63"/>
      <c r="AF7456" s="63"/>
      <c r="AG7456" s="63"/>
      <c r="AH7456" s="63"/>
      <c r="AI7456" s="63"/>
      <c r="AJ7456" s="63"/>
      <c r="AK7456" s="63"/>
      <c r="AL7456" s="63"/>
      <c r="AM7456" s="63"/>
      <c r="AN7456" s="63"/>
      <c r="AO7456" s="63"/>
      <c r="AP7456" s="63"/>
      <c r="AQ7456" s="63"/>
      <c r="AR7456" s="63"/>
      <c r="AS7456" s="63"/>
      <c r="AT7456" s="63"/>
      <c r="AU7456" s="63"/>
      <c r="AV7456" s="63"/>
      <c r="AW7456" s="63"/>
      <c r="AX7456" s="63"/>
    </row>
    <row r="7457" spans="4:50" ht="21" hidden="1">
      <c r="D7457" s="65" t="s">
        <v>46</v>
      </c>
      <c r="E7457" s="65"/>
      <c r="F7457" s="65"/>
      <c r="G7457" s="65"/>
      <c r="H7457" s="65"/>
      <c r="I7457" s="65"/>
      <c r="J7457" s="65"/>
      <c r="K7457" s="65"/>
      <c r="L7457" s="65"/>
      <c r="M7457" s="65"/>
      <c r="N7457" s="65"/>
      <c r="O7457" s="65"/>
      <c r="P7457" s="65"/>
      <c r="Q7457" s="65"/>
      <c r="R7457" s="65"/>
      <c r="S7457" s="65"/>
      <c r="T7457" s="65"/>
      <c r="U7457" s="65"/>
      <c r="V7457" s="65"/>
      <c r="W7457" s="65"/>
      <c r="X7457" s="65"/>
      <c r="Y7457" s="65"/>
      <c r="Z7457" s="65"/>
      <c r="AA7457" s="65"/>
      <c r="AB7457" s="65"/>
      <c r="AC7457" s="65"/>
      <c r="AD7457" s="65"/>
      <c r="AE7457" s="65"/>
      <c r="AF7457" s="65"/>
      <c r="AG7457" s="65"/>
      <c r="AH7457" s="65"/>
      <c r="AI7457" s="65"/>
      <c r="AJ7457" s="65"/>
      <c r="AK7457" s="65"/>
      <c r="AL7457" s="65"/>
      <c r="AM7457" s="65"/>
      <c r="AN7457" s="65"/>
      <c r="AO7457" s="65"/>
      <c r="AP7457" s="65"/>
      <c r="AQ7457" s="65"/>
      <c r="AR7457" s="65"/>
      <c r="AS7457" s="65"/>
      <c r="AT7457" s="65"/>
      <c r="AU7457" s="65"/>
      <c r="AV7457" s="65"/>
      <c r="AW7457" s="65"/>
      <c r="AX7457" s="65"/>
    </row>
    <row r="7458" spans="4:50" ht="35.25" hidden="1" customHeight="1">
      <c r="D7458" s="62" t="s">
        <v>47</v>
      </c>
      <c r="E7458" s="62"/>
      <c r="F7458" s="62"/>
      <c r="G7458" s="62"/>
      <c r="H7458" s="62"/>
      <c r="I7458" s="62"/>
      <c r="J7458" s="62"/>
      <c r="K7458" s="62"/>
      <c r="L7458" s="62"/>
      <c r="M7458" s="62"/>
      <c r="N7458" s="62"/>
      <c r="O7458" s="62"/>
      <c r="P7458" s="62"/>
      <c r="Q7458" s="62"/>
      <c r="R7458" s="62"/>
      <c r="S7458" s="62"/>
      <c r="T7458" s="62"/>
      <c r="U7458" s="62"/>
      <c r="V7458" s="62"/>
      <c r="W7458" s="62"/>
      <c r="X7458" s="62"/>
      <c r="Y7458" s="62"/>
      <c r="Z7458" s="62"/>
      <c r="AA7458" s="62"/>
      <c r="AB7458" s="62"/>
      <c r="AC7458" s="62"/>
      <c r="AD7458" s="62"/>
      <c r="AE7458" s="62"/>
      <c r="AF7458" s="62"/>
      <c r="AG7458" s="62"/>
      <c r="AH7458" s="62"/>
      <c r="AI7458" s="62"/>
      <c r="AJ7458" s="62"/>
      <c r="AK7458" s="62"/>
      <c r="AL7458" s="62"/>
      <c r="AM7458" s="62"/>
      <c r="AN7458" s="62"/>
      <c r="AO7458" s="62"/>
      <c r="AP7458" s="62"/>
      <c r="AQ7458" s="62"/>
      <c r="AR7458" s="62"/>
      <c r="AS7458" s="62"/>
      <c r="AT7458" s="62"/>
      <c r="AU7458" s="62"/>
      <c r="AV7458" s="62"/>
      <c r="AW7458" s="62"/>
      <c r="AX7458" s="62"/>
    </row>
    <row r="7459" spans="4:50" ht="5.25" hidden="1" customHeight="1">
      <c r="D7459" s="6"/>
      <c r="E7459" s="6"/>
      <c r="F7459" s="6"/>
      <c r="G7459" s="6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</row>
    <row r="7460" spans="4:50" ht="20.100000000000001" hidden="1" customHeight="1">
      <c r="D7460" s="60" t="s">
        <v>48</v>
      </c>
      <c r="E7460" s="60"/>
      <c r="F7460" s="60"/>
      <c r="G7460" s="60"/>
      <c r="H7460" s="60"/>
      <c r="I7460" s="60"/>
      <c r="J7460" s="60"/>
      <c r="K7460" s="60"/>
      <c r="L7460" s="60"/>
      <c r="M7460" s="60"/>
      <c r="N7460" s="64"/>
      <c r="O7460" s="56">
        <v>301</v>
      </c>
      <c r="P7460" s="57"/>
      <c r="Q7460" s="57"/>
      <c r="R7460" s="57"/>
      <c r="S7460" s="57"/>
      <c r="T7460" s="57"/>
      <c r="U7460" s="57"/>
      <c r="V7460" s="58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</row>
    <row r="7461" spans="4:50" ht="7.5" hidden="1" customHeight="1"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  <c r="AX7461" s="1"/>
    </row>
    <row r="7462" spans="4:50" ht="20.100000000000001" hidden="1" customHeight="1">
      <c r="D7462" s="1"/>
      <c r="E7462" s="1"/>
      <c r="F7462" s="1"/>
      <c r="G7462" s="1"/>
      <c r="H7462" s="1"/>
      <c r="I7462" s="1"/>
      <c r="J7462" s="1"/>
      <c r="K7462" s="1"/>
      <c r="L7462" s="1"/>
      <c r="M7462" s="1" t="s">
        <v>49</v>
      </c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56" t="e">
        <f>VLOOKUP(O7460,'Class 1-7 WorkSheet'!B7454:J7649,4,FALSE)</f>
        <v>#N/A</v>
      </c>
      <c r="AF7462" s="57"/>
      <c r="AG7462" s="57"/>
      <c r="AH7462" s="57"/>
      <c r="AI7462" s="57"/>
      <c r="AJ7462" s="57"/>
      <c r="AK7462" s="57"/>
      <c r="AL7462" s="57"/>
      <c r="AM7462" s="57"/>
      <c r="AN7462" s="57"/>
      <c r="AO7462" s="57"/>
      <c r="AP7462" s="57"/>
      <c r="AQ7462" s="57"/>
      <c r="AR7462" s="57"/>
      <c r="AS7462" s="57"/>
      <c r="AT7462" s="57"/>
      <c r="AU7462" s="57"/>
      <c r="AV7462" s="57"/>
      <c r="AW7462" s="57"/>
      <c r="AX7462" s="58"/>
    </row>
    <row r="7463" spans="4:50" ht="6.75" hidden="1" customHeight="1"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  <c r="AX7463" s="1"/>
    </row>
    <row r="7464" spans="4:50" ht="20.100000000000001" hidden="1" customHeight="1">
      <c r="D7464" s="1" t="s">
        <v>53</v>
      </c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56" t="e">
        <f>VLOOKUP(O7460,'Class 1-7 WorkSheet'!B7454:J7466,6,FALSE)</f>
        <v>#N/A</v>
      </c>
      <c r="Y7464" s="57"/>
      <c r="Z7464" s="57"/>
      <c r="AA7464" s="57"/>
      <c r="AB7464" s="57"/>
      <c r="AC7464" s="57"/>
      <c r="AD7464" s="57"/>
      <c r="AE7464" s="57"/>
      <c r="AF7464" s="57"/>
      <c r="AG7464" s="57"/>
      <c r="AH7464" s="57"/>
      <c r="AI7464" s="57"/>
      <c r="AJ7464" s="57"/>
      <c r="AK7464" s="57"/>
      <c r="AL7464" s="57"/>
      <c r="AM7464" s="57"/>
      <c r="AN7464" s="58"/>
      <c r="AO7464" s="1"/>
      <c r="AP7464" s="1" t="s">
        <v>57</v>
      </c>
      <c r="AQ7464" s="1"/>
      <c r="AR7464" s="1"/>
      <c r="AS7464" s="1"/>
      <c r="AT7464" s="1"/>
      <c r="AU7464" s="1"/>
      <c r="AV7464" s="1"/>
      <c r="AW7464" s="1"/>
      <c r="AX7464" s="1"/>
    </row>
    <row r="7465" spans="4:50" ht="5.25" hidden="1" customHeight="1"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</row>
    <row r="7466" spans="4:50" ht="20.100000000000001" hidden="1" customHeight="1">
      <c r="D7466" s="1" t="s">
        <v>54</v>
      </c>
      <c r="E7466" s="1"/>
      <c r="F7466" s="1"/>
      <c r="G7466" s="56" t="e">
        <f>VLOOKUP(O7460,'Class 1-7 WorkSheet'!B7454:J7466,5,FALSE)</f>
        <v>#N/A</v>
      </c>
      <c r="H7466" s="57"/>
      <c r="I7466" s="57"/>
      <c r="J7466" s="57"/>
      <c r="K7466" s="57"/>
      <c r="L7466" s="57"/>
      <c r="M7466" s="57"/>
      <c r="N7466" s="57"/>
      <c r="O7466" s="57"/>
      <c r="P7466" s="57"/>
      <c r="Q7466" s="57"/>
      <c r="R7466" s="57"/>
      <c r="S7466" s="57"/>
      <c r="T7466" s="57"/>
      <c r="U7466" s="57"/>
      <c r="V7466" s="57"/>
      <c r="W7466" s="57"/>
      <c r="X7466" s="57"/>
      <c r="Y7466" s="57"/>
      <c r="Z7466" s="58"/>
      <c r="AA7466" s="1" t="s">
        <v>58</v>
      </c>
      <c r="AB7466" s="1"/>
      <c r="AC7466" s="1"/>
      <c r="AD7466" s="1"/>
      <c r="AE7466" s="1"/>
      <c r="AF7466" s="1"/>
      <c r="AG7466" s="1"/>
      <c r="AH7466" s="1"/>
      <c r="AI7466" s="1"/>
      <c r="AJ7466" s="1"/>
      <c r="AK7466" s="1" t="s">
        <v>55</v>
      </c>
      <c r="AL7466" s="1"/>
      <c r="AM7466" s="1"/>
      <c r="AN7466" s="1"/>
      <c r="AO7466" s="1"/>
      <c r="AP7466" s="1"/>
      <c r="AQ7466" s="66" t="e">
        <f>VLOOKUP(O7460,'Class 1-7 WorkSheet'!B7454:J7466,9,FALSE)</f>
        <v>#N/A</v>
      </c>
      <c r="AR7466" s="67"/>
      <c r="AS7466" s="67"/>
      <c r="AT7466" s="67"/>
      <c r="AU7466" s="67"/>
      <c r="AV7466" s="67"/>
      <c r="AW7466" s="67"/>
      <c r="AX7466" s="68"/>
    </row>
    <row r="7467" spans="4:50" ht="6" hidden="1" customHeight="1"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  <c r="AX7467" s="1"/>
    </row>
    <row r="7468" spans="4:50" ht="20.100000000000001" hidden="1" customHeight="1">
      <c r="D7468" s="1" t="s">
        <v>50</v>
      </c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56">
        <f>'Class 1-7 WorkSheet'!D7451</f>
        <v>0</v>
      </c>
      <c r="P7468" s="57"/>
      <c r="Q7468" s="57"/>
      <c r="R7468" s="57"/>
      <c r="S7468" s="57"/>
      <c r="T7468" s="57"/>
      <c r="U7468" s="57"/>
      <c r="V7468" s="57"/>
      <c r="W7468" s="57"/>
      <c r="X7468" s="57"/>
      <c r="Y7468" s="57"/>
      <c r="Z7468" s="57"/>
      <c r="AA7468" s="57"/>
      <c r="AB7468" s="57"/>
      <c r="AC7468" s="57"/>
      <c r="AD7468" s="57"/>
      <c r="AE7468" s="57"/>
      <c r="AF7468" s="57"/>
      <c r="AG7468" s="57"/>
      <c r="AH7468" s="57"/>
      <c r="AI7468" s="58"/>
      <c r="AJ7468" s="1" t="s">
        <v>56</v>
      </c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56" t="e">
        <f>VLOOKUP(O7460,'Class 1-7 WorkSheet'!B7454:J7649,3,FALSE)</f>
        <v>#N/A</v>
      </c>
      <c r="AW7468" s="57"/>
      <c r="AX7468" s="58"/>
    </row>
    <row r="7469" spans="4:50" ht="6" hidden="1" customHeight="1"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  <c r="AX7469" s="1"/>
    </row>
    <row r="7470" spans="4:50" ht="20.100000000000001" hidden="1" customHeight="1">
      <c r="D7470" s="1" t="s">
        <v>52</v>
      </c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  <c r="AX7470" s="1"/>
    </row>
    <row r="7471" spans="4:50" ht="6" hidden="1" customHeight="1"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</row>
    <row r="7472" spans="4:50" ht="20.100000000000001" hidden="1" customHeight="1">
      <c r="D7472" s="1"/>
      <c r="E7472" s="1"/>
      <c r="F7472" s="1"/>
      <c r="G7472" s="1"/>
      <c r="H7472" s="1"/>
      <c r="I7472" s="1"/>
      <c r="J7472" s="1" t="s">
        <v>62</v>
      </c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56" t="e">
        <f>VLOOKUP(O7460,'Class 1-7 WorkSheet'!B7454:J7649,2,FALSE)</f>
        <v>#N/A</v>
      </c>
      <c r="V7472" s="57"/>
      <c r="W7472" s="58"/>
      <c r="X7472" s="1" t="s">
        <v>59</v>
      </c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</row>
    <row r="7473" spans="4:50" ht="5.25" hidden="1" customHeight="1"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3"/>
      <c r="V7473" s="3"/>
      <c r="W7473" s="3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  <c r="AX7473" s="1"/>
    </row>
    <row r="7474" spans="4:50" ht="20.100000000000001" hidden="1" customHeight="1">
      <c r="D7474" s="1" t="s">
        <v>51</v>
      </c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</row>
    <row r="7475" spans="4:50" ht="17.25" hidden="1" customHeight="1"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  <c r="AX7475" s="1"/>
    </row>
    <row r="7476" spans="4:50" ht="20.100000000000001" hidden="1" customHeight="1">
      <c r="D7476" s="1" t="s">
        <v>60</v>
      </c>
      <c r="E7476" s="1"/>
      <c r="F7476" s="1"/>
      <c r="G7476" s="1"/>
      <c r="H7476" s="1"/>
      <c r="I7476" s="60"/>
      <c r="J7476" s="60"/>
      <c r="K7476" s="60"/>
      <c r="L7476" s="60"/>
      <c r="M7476" s="60"/>
      <c r="N7476" s="60"/>
      <c r="O7476" s="60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61" t="s">
        <v>61</v>
      </c>
      <c r="AH7476" s="61"/>
      <c r="AI7476" s="61"/>
      <c r="AJ7476" s="61"/>
      <c r="AK7476" s="61"/>
      <c r="AL7476" s="61"/>
      <c r="AM7476" s="61"/>
      <c r="AN7476" s="61"/>
      <c r="AO7476" s="61"/>
      <c r="AP7476" s="61"/>
      <c r="AQ7476" s="61"/>
      <c r="AR7476" s="61"/>
      <c r="AS7476" s="61"/>
      <c r="AT7476" s="61"/>
      <c r="AU7476" s="1"/>
      <c r="AV7476" s="1"/>
      <c r="AW7476" s="1"/>
      <c r="AX7476" s="1"/>
    </row>
    <row r="7477" spans="4:50" hidden="1"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61"/>
      <c r="AH7477" s="61"/>
      <c r="AI7477" s="61"/>
      <c r="AJ7477" s="61"/>
      <c r="AK7477" s="61"/>
      <c r="AL7477" s="61"/>
      <c r="AM7477" s="61"/>
      <c r="AN7477" s="61"/>
      <c r="AO7477" s="61"/>
      <c r="AP7477" s="61"/>
      <c r="AQ7477" s="61"/>
      <c r="AR7477" s="61"/>
      <c r="AS7477" s="61"/>
      <c r="AT7477" s="61"/>
      <c r="AU7477" s="1"/>
      <c r="AV7477" s="1"/>
      <c r="AW7477" s="1"/>
      <c r="AX7477" s="1"/>
    </row>
    <row r="7478" spans="4:50" hidden="1"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</row>
    <row r="7479" spans="4:50" hidden="1"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  <c r="AX7479" s="1"/>
    </row>
    <row r="7480" spans="4:50" hidden="1"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</row>
    <row r="7481" spans="4:50" hidden="1"/>
    <row r="7482" spans="4:50" hidden="1"/>
    <row r="7483" spans="4:50" hidden="1"/>
    <row r="7484" spans="4:50" hidden="1"/>
    <row r="7485" spans="4:50" hidden="1"/>
    <row r="7486" spans="4:50" hidden="1"/>
    <row r="7487" spans="4:50" hidden="1"/>
    <row r="7488" spans="4:50" hidden="1"/>
    <row r="7489" spans="4:50" hidden="1"/>
    <row r="7490" spans="4:50" hidden="1"/>
    <row r="7491" spans="4:50" hidden="1"/>
    <row r="7492" spans="4:50" hidden="1"/>
    <row r="7493" spans="4:50" hidden="1"/>
    <row r="7494" spans="4:50" hidden="1"/>
    <row r="7495" spans="4:50" hidden="1"/>
    <row r="7496" spans="4:50" hidden="1"/>
    <row r="7497" spans="4:50" hidden="1"/>
    <row r="7498" spans="4:50" hidden="1"/>
    <row r="7499" spans="4:50" hidden="1"/>
    <row r="7500" spans="4:50" hidden="1"/>
    <row r="7501" spans="4:50" hidden="1"/>
    <row r="7502" spans="4:50" ht="27" hidden="1" customHeight="1">
      <c r="D7502" s="62" t="s">
        <v>69</v>
      </c>
      <c r="E7502" s="62"/>
      <c r="F7502" s="62"/>
      <c r="G7502" s="62"/>
      <c r="H7502" s="62"/>
      <c r="I7502" s="62"/>
      <c r="J7502" s="62"/>
      <c r="K7502" s="62"/>
      <c r="L7502" s="62"/>
      <c r="M7502" s="62"/>
      <c r="N7502" s="62"/>
      <c r="O7502" s="62"/>
      <c r="P7502" s="62"/>
      <c r="Q7502" s="62"/>
      <c r="R7502" s="62"/>
      <c r="S7502" s="62"/>
      <c r="T7502" s="62"/>
      <c r="U7502" s="62"/>
      <c r="V7502" s="62"/>
      <c r="W7502" s="62"/>
      <c r="X7502" s="62"/>
      <c r="Y7502" s="62"/>
      <c r="Z7502" s="62"/>
      <c r="AA7502" s="62"/>
      <c r="AB7502" s="62"/>
      <c r="AC7502" s="62"/>
      <c r="AD7502" s="62"/>
      <c r="AE7502" s="62"/>
      <c r="AF7502" s="62"/>
      <c r="AG7502" s="62"/>
      <c r="AH7502" s="62"/>
      <c r="AI7502" s="62"/>
      <c r="AJ7502" s="62"/>
      <c r="AK7502" s="62"/>
      <c r="AL7502" s="62"/>
      <c r="AM7502" s="62"/>
      <c r="AN7502" s="62"/>
      <c r="AO7502" s="62"/>
      <c r="AP7502" s="62"/>
      <c r="AQ7502" s="62"/>
      <c r="AR7502" s="62"/>
      <c r="AS7502" s="62"/>
      <c r="AT7502" s="62"/>
      <c r="AU7502" s="62"/>
      <c r="AV7502" s="62"/>
      <c r="AW7502" s="62"/>
      <c r="AX7502" s="62"/>
    </row>
    <row r="7503" spans="4:50" ht="12.75" hidden="1" customHeight="1">
      <c r="D7503" s="60">
        <f>'Class 1-7 WorkSheet'!A7452</f>
        <v>0</v>
      </c>
      <c r="E7503" s="60"/>
      <c r="F7503" s="60"/>
      <c r="G7503" s="60"/>
      <c r="H7503" s="60"/>
      <c r="I7503" s="60"/>
      <c r="J7503" s="60"/>
      <c r="K7503" s="60"/>
      <c r="L7503" s="60"/>
      <c r="M7503" s="60"/>
      <c r="N7503" s="60"/>
      <c r="O7503" s="60"/>
      <c r="P7503" s="60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0"/>
      <c r="AC7503" s="60"/>
      <c r="AD7503" s="60"/>
      <c r="AE7503" s="60"/>
      <c r="AF7503" s="60"/>
      <c r="AG7503" s="60"/>
      <c r="AH7503" s="60"/>
      <c r="AI7503" s="60"/>
      <c r="AJ7503" s="60"/>
      <c r="AK7503" s="60"/>
      <c r="AL7503" s="60"/>
      <c r="AM7503" s="60"/>
      <c r="AN7503" s="60"/>
      <c r="AO7503" s="60"/>
      <c r="AP7503" s="60"/>
      <c r="AQ7503" s="60"/>
      <c r="AR7503" s="60"/>
      <c r="AS7503" s="60"/>
      <c r="AT7503" s="60"/>
      <c r="AU7503" s="60"/>
      <c r="AV7503" s="60"/>
      <c r="AW7503" s="60"/>
      <c r="AX7503" s="60"/>
    </row>
    <row r="7504" spans="4:50" ht="5.25" hidden="1" customHeight="1"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2:50" ht="31.5" hidden="1" customHeight="1">
      <c r="B7505" s="2"/>
      <c r="C7505" s="2"/>
      <c r="D7505" s="63" t="s">
        <v>45</v>
      </c>
      <c r="E7505" s="63"/>
      <c r="F7505" s="63"/>
      <c r="G7505" s="63"/>
      <c r="H7505" s="63"/>
      <c r="I7505" s="63"/>
      <c r="J7505" s="63"/>
      <c r="K7505" s="63"/>
      <c r="L7505" s="63"/>
      <c r="M7505" s="63"/>
      <c r="N7505" s="63"/>
      <c r="O7505" s="63"/>
      <c r="P7505" s="63"/>
      <c r="Q7505" s="63"/>
      <c r="R7505" s="63"/>
      <c r="S7505" s="63"/>
      <c r="T7505" s="63"/>
      <c r="U7505" s="63"/>
      <c r="V7505" s="63"/>
      <c r="W7505" s="63"/>
      <c r="X7505" s="63"/>
      <c r="Y7505" s="63"/>
      <c r="Z7505" s="63"/>
      <c r="AA7505" s="63"/>
      <c r="AB7505" s="63"/>
      <c r="AC7505" s="63"/>
      <c r="AD7505" s="63"/>
      <c r="AE7505" s="63"/>
      <c r="AF7505" s="63"/>
      <c r="AG7505" s="63"/>
      <c r="AH7505" s="63"/>
      <c r="AI7505" s="63"/>
      <c r="AJ7505" s="63"/>
      <c r="AK7505" s="63"/>
      <c r="AL7505" s="63"/>
      <c r="AM7505" s="63"/>
      <c r="AN7505" s="63"/>
      <c r="AO7505" s="63"/>
      <c r="AP7505" s="63"/>
      <c r="AQ7505" s="63"/>
      <c r="AR7505" s="63"/>
      <c r="AS7505" s="63"/>
      <c r="AT7505" s="63"/>
      <c r="AU7505" s="63"/>
      <c r="AV7505" s="63"/>
      <c r="AW7505" s="63"/>
      <c r="AX7505" s="63"/>
    </row>
    <row r="7506" spans="2:50" ht="21" hidden="1">
      <c r="D7506" s="65" t="s">
        <v>46</v>
      </c>
      <c r="E7506" s="65"/>
      <c r="F7506" s="65"/>
      <c r="G7506" s="65"/>
      <c r="H7506" s="65"/>
      <c r="I7506" s="65"/>
      <c r="J7506" s="65"/>
      <c r="K7506" s="65"/>
      <c r="L7506" s="65"/>
      <c r="M7506" s="65"/>
      <c r="N7506" s="65"/>
      <c r="O7506" s="65"/>
      <c r="P7506" s="65"/>
      <c r="Q7506" s="65"/>
      <c r="R7506" s="65"/>
      <c r="S7506" s="65"/>
      <c r="T7506" s="65"/>
      <c r="U7506" s="65"/>
      <c r="V7506" s="65"/>
      <c r="W7506" s="65"/>
      <c r="X7506" s="65"/>
      <c r="Y7506" s="65"/>
      <c r="Z7506" s="65"/>
      <c r="AA7506" s="65"/>
      <c r="AB7506" s="65"/>
      <c r="AC7506" s="65"/>
      <c r="AD7506" s="65"/>
      <c r="AE7506" s="65"/>
      <c r="AF7506" s="65"/>
      <c r="AG7506" s="65"/>
      <c r="AH7506" s="65"/>
      <c r="AI7506" s="65"/>
      <c r="AJ7506" s="65"/>
      <c r="AK7506" s="65"/>
      <c r="AL7506" s="65"/>
      <c r="AM7506" s="65"/>
      <c r="AN7506" s="65"/>
      <c r="AO7506" s="65"/>
      <c r="AP7506" s="65"/>
      <c r="AQ7506" s="65"/>
      <c r="AR7506" s="65"/>
      <c r="AS7506" s="65"/>
      <c r="AT7506" s="65"/>
      <c r="AU7506" s="65"/>
      <c r="AV7506" s="65"/>
      <c r="AW7506" s="65"/>
      <c r="AX7506" s="65"/>
    </row>
    <row r="7507" spans="2:50" ht="35.25" hidden="1" customHeight="1">
      <c r="D7507" s="62" t="s">
        <v>47</v>
      </c>
      <c r="E7507" s="62"/>
      <c r="F7507" s="62"/>
      <c r="G7507" s="62"/>
      <c r="H7507" s="62"/>
      <c r="I7507" s="62"/>
      <c r="J7507" s="62"/>
      <c r="K7507" s="62"/>
      <c r="L7507" s="62"/>
      <c r="M7507" s="62"/>
      <c r="N7507" s="62"/>
      <c r="O7507" s="62"/>
      <c r="P7507" s="62"/>
      <c r="Q7507" s="62"/>
      <c r="R7507" s="62"/>
      <c r="S7507" s="62"/>
      <c r="T7507" s="62"/>
      <c r="U7507" s="62"/>
      <c r="V7507" s="62"/>
      <c r="W7507" s="62"/>
      <c r="X7507" s="62"/>
      <c r="Y7507" s="62"/>
      <c r="Z7507" s="62"/>
      <c r="AA7507" s="62"/>
      <c r="AB7507" s="62"/>
      <c r="AC7507" s="62"/>
      <c r="AD7507" s="62"/>
      <c r="AE7507" s="62"/>
      <c r="AF7507" s="62"/>
      <c r="AG7507" s="62"/>
      <c r="AH7507" s="62"/>
      <c r="AI7507" s="62"/>
      <c r="AJ7507" s="62"/>
      <c r="AK7507" s="62"/>
      <c r="AL7507" s="62"/>
      <c r="AM7507" s="62"/>
      <c r="AN7507" s="62"/>
      <c r="AO7507" s="62"/>
      <c r="AP7507" s="62"/>
      <c r="AQ7507" s="62"/>
      <c r="AR7507" s="62"/>
      <c r="AS7507" s="62"/>
      <c r="AT7507" s="62"/>
      <c r="AU7507" s="62"/>
      <c r="AV7507" s="62"/>
      <c r="AW7507" s="62"/>
      <c r="AX7507" s="62"/>
    </row>
    <row r="7508" spans="2:50" ht="5.25" hidden="1" customHeight="1">
      <c r="D7508" s="6"/>
      <c r="E7508" s="6"/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</row>
    <row r="7509" spans="2:50" ht="20.100000000000001" hidden="1" customHeight="1">
      <c r="D7509" s="60" t="s">
        <v>48</v>
      </c>
      <c r="E7509" s="60"/>
      <c r="F7509" s="60"/>
      <c r="G7509" s="60"/>
      <c r="H7509" s="60"/>
      <c r="I7509" s="60"/>
      <c r="J7509" s="60"/>
      <c r="K7509" s="60"/>
      <c r="L7509" s="60"/>
      <c r="M7509" s="60"/>
      <c r="N7509" s="64"/>
      <c r="O7509" s="56">
        <v>301</v>
      </c>
      <c r="P7509" s="57"/>
      <c r="Q7509" s="57"/>
      <c r="R7509" s="57"/>
      <c r="S7509" s="57"/>
      <c r="T7509" s="57"/>
      <c r="U7509" s="57"/>
      <c r="V7509" s="58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  <c r="AX7509" s="1"/>
    </row>
    <row r="7510" spans="2:50" ht="7.5" hidden="1" customHeight="1"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</row>
    <row r="7511" spans="2:50" ht="20.100000000000001" hidden="1" customHeight="1">
      <c r="D7511" s="1"/>
      <c r="E7511" s="1"/>
      <c r="F7511" s="1"/>
      <c r="G7511" s="1"/>
      <c r="H7511" s="1"/>
      <c r="I7511" s="1"/>
      <c r="J7511" s="1"/>
      <c r="K7511" s="1"/>
      <c r="L7511" s="1"/>
      <c r="M7511" s="1" t="s">
        <v>49</v>
      </c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56" t="e">
        <f>VLOOKUP(O7509,'Class 1-7 WorkSheet'!B7454:J7698,4,FALSE)</f>
        <v>#N/A</v>
      </c>
      <c r="AF7511" s="57"/>
      <c r="AG7511" s="57"/>
      <c r="AH7511" s="57"/>
      <c r="AI7511" s="57"/>
      <c r="AJ7511" s="57"/>
      <c r="AK7511" s="57"/>
      <c r="AL7511" s="57"/>
      <c r="AM7511" s="57"/>
      <c r="AN7511" s="57"/>
      <c r="AO7511" s="57"/>
      <c r="AP7511" s="57"/>
      <c r="AQ7511" s="57"/>
      <c r="AR7511" s="57"/>
      <c r="AS7511" s="57"/>
      <c r="AT7511" s="57"/>
      <c r="AU7511" s="57"/>
      <c r="AV7511" s="57"/>
      <c r="AW7511" s="57"/>
      <c r="AX7511" s="58"/>
    </row>
    <row r="7512" spans="2:50" ht="6.75" hidden="1" customHeight="1"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  <c r="AX7512" s="1"/>
    </row>
    <row r="7513" spans="2:50" ht="20.100000000000001" hidden="1" customHeight="1">
      <c r="D7513" s="1" t="s">
        <v>53</v>
      </c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56" t="e">
        <f>VLOOKUP(O7509,'Class 1-7 WorkSheet'!B7454:J7515,6,FALSE)</f>
        <v>#N/A</v>
      </c>
      <c r="Y7513" s="57"/>
      <c r="Z7513" s="57"/>
      <c r="AA7513" s="57"/>
      <c r="AB7513" s="57"/>
      <c r="AC7513" s="57"/>
      <c r="AD7513" s="57"/>
      <c r="AE7513" s="57"/>
      <c r="AF7513" s="57"/>
      <c r="AG7513" s="57"/>
      <c r="AH7513" s="57"/>
      <c r="AI7513" s="57"/>
      <c r="AJ7513" s="57"/>
      <c r="AK7513" s="57"/>
      <c r="AL7513" s="57"/>
      <c r="AM7513" s="57"/>
      <c r="AN7513" s="58"/>
      <c r="AO7513" s="1"/>
      <c r="AP7513" s="1" t="s">
        <v>57</v>
      </c>
      <c r="AQ7513" s="1"/>
      <c r="AR7513" s="1"/>
      <c r="AS7513" s="1"/>
      <c r="AT7513" s="1"/>
      <c r="AU7513" s="1"/>
      <c r="AV7513" s="1"/>
      <c r="AW7513" s="1"/>
      <c r="AX7513" s="1"/>
    </row>
    <row r="7514" spans="2:50" ht="5.25" hidden="1" customHeight="1"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</row>
    <row r="7515" spans="2:50" ht="20.100000000000001" hidden="1" customHeight="1">
      <c r="D7515" s="1" t="s">
        <v>54</v>
      </c>
      <c r="E7515" s="1"/>
      <c r="F7515" s="1"/>
      <c r="G7515" s="56" t="e">
        <f>VLOOKUP(O7509,'Class 1-7 WorkSheet'!B7454:J7515,5,FALSE)</f>
        <v>#N/A</v>
      </c>
      <c r="H7515" s="57"/>
      <c r="I7515" s="57"/>
      <c r="J7515" s="57"/>
      <c r="K7515" s="57"/>
      <c r="L7515" s="57"/>
      <c r="M7515" s="57"/>
      <c r="N7515" s="57"/>
      <c r="O7515" s="57"/>
      <c r="P7515" s="57"/>
      <c r="Q7515" s="57"/>
      <c r="R7515" s="57"/>
      <c r="S7515" s="57"/>
      <c r="T7515" s="57"/>
      <c r="U7515" s="57"/>
      <c r="V7515" s="57"/>
      <c r="W7515" s="57"/>
      <c r="X7515" s="57"/>
      <c r="Y7515" s="57"/>
      <c r="Z7515" s="58"/>
      <c r="AA7515" s="1" t="s">
        <v>58</v>
      </c>
      <c r="AB7515" s="1"/>
      <c r="AC7515" s="1"/>
      <c r="AD7515" s="1"/>
      <c r="AE7515" s="1"/>
      <c r="AF7515" s="1"/>
      <c r="AG7515" s="1"/>
      <c r="AH7515" s="1"/>
      <c r="AI7515" s="1"/>
      <c r="AJ7515" s="1"/>
      <c r="AK7515" s="1" t="s">
        <v>55</v>
      </c>
      <c r="AL7515" s="1"/>
      <c r="AM7515" s="1"/>
      <c r="AN7515" s="1"/>
      <c r="AO7515" s="1"/>
      <c r="AP7515" s="1"/>
      <c r="AQ7515" s="66" t="e">
        <f>VLOOKUP(O7509,'Class 1-7 WorkSheet'!B7454:J7515,9,FALSE)</f>
        <v>#N/A</v>
      </c>
      <c r="AR7515" s="67"/>
      <c r="AS7515" s="67"/>
      <c r="AT7515" s="67"/>
      <c r="AU7515" s="67"/>
      <c r="AV7515" s="67"/>
      <c r="AW7515" s="67"/>
      <c r="AX7515" s="68"/>
    </row>
    <row r="7516" spans="2:50" ht="6" hidden="1" customHeight="1"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</row>
    <row r="7517" spans="2:50" ht="20.100000000000001" hidden="1" customHeight="1">
      <c r="D7517" s="1" t="s">
        <v>50</v>
      </c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56">
        <f>'Class 1-7 WorkSheet'!D7451</f>
        <v>0</v>
      </c>
      <c r="P7517" s="57"/>
      <c r="Q7517" s="57"/>
      <c r="R7517" s="57"/>
      <c r="S7517" s="57"/>
      <c r="T7517" s="57"/>
      <c r="U7517" s="57"/>
      <c r="V7517" s="57"/>
      <c r="W7517" s="57"/>
      <c r="X7517" s="57"/>
      <c r="Y7517" s="57"/>
      <c r="Z7517" s="57"/>
      <c r="AA7517" s="57"/>
      <c r="AB7517" s="57"/>
      <c r="AC7517" s="57"/>
      <c r="AD7517" s="57"/>
      <c r="AE7517" s="57"/>
      <c r="AF7517" s="57"/>
      <c r="AG7517" s="57"/>
      <c r="AH7517" s="57"/>
      <c r="AI7517" s="58"/>
      <c r="AJ7517" s="1" t="s">
        <v>56</v>
      </c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56" t="e">
        <f>VLOOKUP(O7509,'Class 1-7 WorkSheet'!B7454:J7698,3,FALSE)</f>
        <v>#N/A</v>
      </c>
      <c r="AW7517" s="57"/>
      <c r="AX7517" s="58"/>
    </row>
    <row r="7518" spans="2:50" ht="6" hidden="1" customHeight="1"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  <c r="AX7518" s="1"/>
    </row>
    <row r="7519" spans="2:50" ht="20.100000000000001" hidden="1" customHeight="1">
      <c r="D7519" s="1" t="s">
        <v>52</v>
      </c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</row>
    <row r="7520" spans="2:50" ht="6" hidden="1" customHeight="1"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</row>
    <row r="7521" spans="4:50" ht="20.100000000000001" hidden="1" customHeight="1">
      <c r="D7521" s="1"/>
      <c r="E7521" s="1"/>
      <c r="F7521" s="1"/>
      <c r="G7521" s="1"/>
      <c r="H7521" s="1"/>
      <c r="I7521" s="1"/>
      <c r="J7521" s="1" t="s">
        <v>62</v>
      </c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56" t="e">
        <f>VLOOKUP(O7509,'Class 1-7 WorkSheet'!B7454:J7698,2,FALSE)</f>
        <v>#N/A</v>
      </c>
      <c r="V7521" s="57"/>
      <c r="W7521" s="58"/>
      <c r="X7521" s="1" t="s">
        <v>59</v>
      </c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  <c r="AX7521" s="1"/>
    </row>
    <row r="7522" spans="4:50" ht="5.25" hidden="1" customHeight="1"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3"/>
      <c r="V7522" s="3"/>
      <c r="W7522" s="3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</row>
    <row r="7523" spans="4:50" ht="20.100000000000001" hidden="1" customHeight="1">
      <c r="D7523" s="1" t="s">
        <v>51</v>
      </c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  <c r="AX7523" s="1"/>
    </row>
    <row r="7524" spans="4:50" ht="17.25" hidden="1" customHeight="1"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  <c r="AX7524" s="1"/>
    </row>
    <row r="7525" spans="4:50" ht="20.100000000000001" hidden="1" customHeight="1">
      <c r="D7525" s="1" t="s">
        <v>60</v>
      </c>
      <c r="E7525" s="1"/>
      <c r="F7525" s="1"/>
      <c r="G7525" s="1"/>
      <c r="H7525" s="1"/>
      <c r="I7525" s="60"/>
      <c r="J7525" s="60"/>
      <c r="K7525" s="60"/>
      <c r="L7525" s="60"/>
      <c r="M7525" s="60"/>
      <c r="N7525" s="60"/>
      <c r="O7525" s="60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61" t="s">
        <v>61</v>
      </c>
      <c r="AH7525" s="61"/>
      <c r="AI7525" s="61"/>
      <c r="AJ7525" s="61"/>
      <c r="AK7525" s="61"/>
      <c r="AL7525" s="61"/>
      <c r="AM7525" s="61"/>
      <c r="AN7525" s="61"/>
      <c r="AO7525" s="61"/>
      <c r="AP7525" s="61"/>
      <c r="AQ7525" s="61"/>
      <c r="AR7525" s="61"/>
      <c r="AS7525" s="61"/>
      <c r="AT7525" s="61"/>
      <c r="AU7525" s="1"/>
      <c r="AV7525" s="1"/>
      <c r="AW7525" s="1"/>
      <c r="AX7525" s="1"/>
    </row>
    <row r="7526" spans="4:50" hidden="1"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61"/>
      <c r="AH7526" s="61"/>
      <c r="AI7526" s="61"/>
      <c r="AJ7526" s="61"/>
      <c r="AK7526" s="61"/>
      <c r="AL7526" s="61"/>
      <c r="AM7526" s="61"/>
      <c r="AN7526" s="61"/>
      <c r="AO7526" s="61"/>
      <c r="AP7526" s="61"/>
      <c r="AQ7526" s="61"/>
      <c r="AR7526" s="61"/>
      <c r="AS7526" s="61"/>
      <c r="AT7526" s="61"/>
      <c r="AU7526" s="1"/>
      <c r="AV7526" s="1"/>
      <c r="AW7526" s="1"/>
      <c r="AX7526" s="1"/>
    </row>
    <row r="7527" spans="4:50" hidden="1"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  <c r="AX7527" s="1"/>
    </row>
    <row r="7528" spans="4:50" hidden="1"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</row>
    <row r="7529" spans="4:50" hidden="1"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  <c r="AX7529" s="1"/>
    </row>
    <row r="7530" spans="4:50" hidden="1"/>
    <row r="7531" spans="4:50" hidden="1"/>
    <row r="7532" spans="4:50" hidden="1"/>
    <row r="7533" spans="4:50" hidden="1"/>
    <row r="7534" spans="4:50" hidden="1"/>
    <row r="7535" spans="4:50" hidden="1"/>
    <row r="7536" spans="4:50" hidden="1"/>
    <row r="7537" spans="4:50" hidden="1"/>
    <row r="7538" spans="4:50" hidden="1"/>
    <row r="7539" spans="4:50" hidden="1"/>
    <row r="7540" spans="4:50" hidden="1"/>
    <row r="7541" spans="4:50" hidden="1"/>
    <row r="7542" spans="4:50" hidden="1"/>
    <row r="7543" spans="4:50" hidden="1"/>
    <row r="7544" spans="4:50" hidden="1"/>
    <row r="7545" spans="4:50" hidden="1"/>
    <row r="7546" spans="4:50" hidden="1"/>
    <row r="7547" spans="4:50" hidden="1"/>
    <row r="7548" spans="4:50" hidden="1"/>
    <row r="7549" spans="4:50" hidden="1"/>
    <row r="7550" spans="4:50" hidden="1"/>
    <row r="7551" spans="4:50" ht="27" hidden="1" customHeight="1">
      <c r="D7551" s="62" t="s">
        <v>69</v>
      </c>
      <c r="E7551" s="62"/>
      <c r="F7551" s="62"/>
      <c r="G7551" s="62"/>
      <c r="H7551" s="62"/>
      <c r="I7551" s="62"/>
      <c r="J7551" s="62"/>
      <c r="K7551" s="62"/>
      <c r="L7551" s="62"/>
      <c r="M7551" s="62"/>
      <c r="N7551" s="62"/>
      <c r="O7551" s="62"/>
      <c r="P7551" s="62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  <c r="AA7551" s="62"/>
      <c r="AB7551" s="62"/>
      <c r="AC7551" s="62"/>
      <c r="AD7551" s="62"/>
      <c r="AE7551" s="62"/>
      <c r="AF7551" s="62"/>
      <c r="AG7551" s="62"/>
      <c r="AH7551" s="62"/>
      <c r="AI7551" s="62"/>
      <c r="AJ7551" s="62"/>
      <c r="AK7551" s="62"/>
      <c r="AL7551" s="62"/>
      <c r="AM7551" s="62"/>
      <c r="AN7551" s="62"/>
      <c r="AO7551" s="62"/>
      <c r="AP7551" s="62"/>
      <c r="AQ7551" s="62"/>
      <c r="AR7551" s="62"/>
      <c r="AS7551" s="62"/>
      <c r="AT7551" s="62"/>
      <c r="AU7551" s="62"/>
      <c r="AV7551" s="62"/>
      <c r="AW7551" s="62"/>
      <c r="AX7551" s="62"/>
    </row>
    <row r="7552" spans="4:50" ht="12.75" hidden="1" customHeight="1">
      <c r="D7552" s="60">
        <f>'Class 1-7 WorkSheet'!A7550</f>
        <v>0</v>
      </c>
      <c r="E7552" s="60"/>
      <c r="F7552" s="60"/>
      <c r="G7552" s="60"/>
      <c r="H7552" s="60"/>
      <c r="I7552" s="60"/>
      <c r="J7552" s="60"/>
      <c r="K7552" s="60"/>
      <c r="L7552" s="60"/>
      <c r="M7552" s="60"/>
      <c r="N7552" s="60"/>
      <c r="O7552" s="60"/>
      <c r="P7552" s="60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0"/>
      <c r="AC7552" s="60"/>
      <c r="AD7552" s="60"/>
      <c r="AE7552" s="60"/>
      <c r="AF7552" s="60"/>
      <c r="AG7552" s="60"/>
      <c r="AH7552" s="60"/>
      <c r="AI7552" s="60"/>
      <c r="AJ7552" s="60"/>
      <c r="AK7552" s="60"/>
      <c r="AL7552" s="60"/>
      <c r="AM7552" s="60"/>
      <c r="AN7552" s="60"/>
      <c r="AO7552" s="60"/>
      <c r="AP7552" s="60"/>
      <c r="AQ7552" s="60"/>
      <c r="AR7552" s="60"/>
      <c r="AS7552" s="60"/>
      <c r="AT7552" s="60"/>
      <c r="AU7552" s="60"/>
      <c r="AV7552" s="60"/>
      <c r="AW7552" s="60"/>
      <c r="AX7552" s="60"/>
    </row>
    <row r="7553" spans="2:50" ht="5.25" hidden="1" customHeight="1"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2:50" ht="31.5" hidden="1" customHeight="1">
      <c r="B7554" s="2"/>
      <c r="C7554" s="2"/>
      <c r="D7554" s="63" t="s">
        <v>45</v>
      </c>
      <c r="E7554" s="63"/>
      <c r="F7554" s="63"/>
      <c r="G7554" s="63"/>
      <c r="H7554" s="63"/>
      <c r="I7554" s="63"/>
      <c r="J7554" s="63"/>
      <c r="K7554" s="63"/>
      <c r="L7554" s="63"/>
      <c r="M7554" s="63"/>
      <c r="N7554" s="63"/>
      <c r="O7554" s="63"/>
      <c r="P7554" s="63"/>
      <c r="Q7554" s="63"/>
      <c r="R7554" s="63"/>
      <c r="S7554" s="63"/>
      <c r="T7554" s="63"/>
      <c r="U7554" s="63"/>
      <c r="V7554" s="63"/>
      <c r="W7554" s="63"/>
      <c r="X7554" s="63"/>
      <c r="Y7554" s="63"/>
      <c r="Z7554" s="63"/>
      <c r="AA7554" s="63"/>
      <c r="AB7554" s="63"/>
      <c r="AC7554" s="63"/>
      <c r="AD7554" s="63"/>
      <c r="AE7554" s="63"/>
      <c r="AF7554" s="63"/>
      <c r="AG7554" s="63"/>
      <c r="AH7554" s="63"/>
      <c r="AI7554" s="63"/>
      <c r="AJ7554" s="63"/>
      <c r="AK7554" s="63"/>
      <c r="AL7554" s="63"/>
      <c r="AM7554" s="63"/>
      <c r="AN7554" s="63"/>
      <c r="AO7554" s="63"/>
      <c r="AP7554" s="63"/>
      <c r="AQ7554" s="63"/>
      <c r="AR7554" s="63"/>
      <c r="AS7554" s="63"/>
      <c r="AT7554" s="63"/>
      <c r="AU7554" s="63"/>
      <c r="AV7554" s="63"/>
      <c r="AW7554" s="63"/>
      <c r="AX7554" s="63"/>
    </row>
    <row r="7555" spans="2:50" ht="21" hidden="1">
      <c r="D7555" s="65" t="s">
        <v>46</v>
      </c>
      <c r="E7555" s="65"/>
      <c r="F7555" s="65"/>
      <c r="G7555" s="65"/>
      <c r="H7555" s="65"/>
      <c r="I7555" s="65"/>
      <c r="J7555" s="65"/>
      <c r="K7555" s="65"/>
      <c r="L7555" s="65"/>
      <c r="M7555" s="65"/>
      <c r="N7555" s="65"/>
      <c r="O7555" s="65"/>
      <c r="P7555" s="65"/>
      <c r="Q7555" s="65"/>
      <c r="R7555" s="65"/>
      <c r="S7555" s="65"/>
      <c r="T7555" s="65"/>
      <c r="U7555" s="65"/>
      <c r="V7555" s="65"/>
      <c r="W7555" s="65"/>
      <c r="X7555" s="65"/>
      <c r="Y7555" s="65"/>
      <c r="Z7555" s="65"/>
      <c r="AA7555" s="65"/>
      <c r="AB7555" s="65"/>
      <c r="AC7555" s="65"/>
      <c r="AD7555" s="65"/>
      <c r="AE7555" s="65"/>
      <c r="AF7555" s="65"/>
      <c r="AG7555" s="65"/>
      <c r="AH7555" s="65"/>
      <c r="AI7555" s="65"/>
      <c r="AJ7555" s="65"/>
      <c r="AK7555" s="65"/>
      <c r="AL7555" s="65"/>
      <c r="AM7555" s="65"/>
      <c r="AN7555" s="65"/>
      <c r="AO7555" s="65"/>
      <c r="AP7555" s="65"/>
      <c r="AQ7555" s="65"/>
      <c r="AR7555" s="65"/>
      <c r="AS7555" s="65"/>
      <c r="AT7555" s="65"/>
      <c r="AU7555" s="65"/>
      <c r="AV7555" s="65"/>
      <c r="AW7555" s="65"/>
      <c r="AX7555" s="65"/>
    </row>
    <row r="7556" spans="2:50" ht="35.25" hidden="1" customHeight="1">
      <c r="D7556" s="62" t="s">
        <v>47</v>
      </c>
      <c r="E7556" s="62"/>
      <c r="F7556" s="62"/>
      <c r="G7556" s="62"/>
      <c r="H7556" s="62"/>
      <c r="I7556" s="62"/>
      <c r="J7556" s="62"/>
      <c r="K7556" s="62"/>
      <c r="L7556" s="62"/>
      <c r="M7556" s="62"/>
      <c r="N7556" s="62"/>
      <c r="O7556" s="62"/>
      <c r="P7556" s="62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  <c r="AA7556" s="62"/>
      <c r="AB7556" s="62"/>
      <c r="AC7556" s="62"/>
      <c r="AD7556" s="62"/>
      <c r="AE7556" s="62"/>
      <c r="AF7556" s="62"/>
      <c r="AG7556" s="62"/>
      <c r="AH7556" s="62"/>
      <c r="AI7556" s="62"/>
      <c r="AJ7556" s="62"/>
      <c r="AK7556" s="62"/>
      <c r="AL7556" s="62"/>
      <c r="AM7556" s="62"/>
      <c r="AN7556" s="62"/>
      <c r="AO7556" s="62"/>
      <c r="AP7556" s="62"/>
      <c r="AQ7556" s="62"/>
      <c r="AR7556" s="62"/>
      <c r="AS7556" s="62"/>
      <c r="AT7556" s="62"/>
      <c r="AU7556" s="62"/>
      <c r="AV7556" s="62"/>
      <c r="AW7556" s="62"/>
      <c r="AX7556" s="62"/>
    </row>
    <row r="7557" spans="2:50" ht="5.25" hidden="1" customHeight="1">
      <c r="D7557" s="6"/>
      <c r="E7557" s="6"/>
      <c r="F7557" s="6"/>
      <c r="G7557" s="6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</row>
    <row r="7558" spans="2:50" ht="20.100000000000001" hidden="1" customHeight="1">
      <c r="D7558" s="60" t="s">
        <v>48</v>
      </c>
      <c r="E7558" s="60"/>
      <c r="F7558" s="60"/>
      <c r="G7558" s="60"/>
      <c r="H7558" s="60"/>
      <c r="I7558" s="60"/>
      <c r="J7558" s="60"/>
      <c r="K7558" s="60"/>
      <c r="L7558" s="60"/>
      <c r="M7558" s="60"/>
      <c r="N7558" s="64"/>
      <c r="O7558" s="56">
        <v>301</v>
      </c>
      <c r="P7558" s="57"/>
      <c r="Q7558" s="57"/>
      <c r="R7558" s="57"/>
      <c r="S7558" s="57"/>
      <c r="T7558" s="57"/>
      <c r="U7558" s="57"/>
      <c r="V7558" s="58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</row>
    <row r="7559" spans="2:50" ht="7.5" hidden="1" customHeight="1"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  <c r="AX7559" s="1"/>
    </row>
    <row r="7560" spans="2:50" ht="20.100000000000001" hidden="1" customHeight="1">
      <c r="D7560" s="1"/>
      <c r="E7560" s="1"/>
      <c r="F7560" s="1"/>
      <c r="G7560" s="1"/>
      <c r="H7560" s="1"/>
      <c r="I7560" s="1"/>
      <c r="J7560" s="1"/>
      <c r="K7560" s="1"/>
      <c r="L7560" s="1"/>
      <c r="M7560" s="1" t="s">
        <v>49</v>
      </c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56" t="e">
        <f>VLOOKUP(O7558,'Class 1-7 WorkSheet'!B7552:J7747,4,FALSE)</f>
        <v>#N/A</v>
      </c>
      <c r="AF7560" s="57"/>
      <c r="AG7560" s="57"/>
      <c r="AH7560" s="57"/>
      <c r="AI7560" s="57"/>
      <c r="AJ7560" s="57"/>
      <c r="AK7560" s="57"/>
      <c r="AL7560" s="57"/>
      <c r="AM7560" s="57"/>
      <c r="AN7560" s="57"/>
      <c r="AO7560" s="57"/>
      <c r="AP7560" s="57"/>
      <c r="AQ7560" s="57"/>
      <c r="AR7560" s="57"/>
      <c r="AS7560" s="57"/>
      <c r="AT7560" s="57"/>
      <c r="AU7560" s="57"/>
      <c r="AV7560" s="57"/>
      <c r="AW7560" s="57"/>
      <c r="AX7560" s="58"/>
    </row>
    <row r="7561" spans="2:50" ht="6.75" hidden="1" customHeight="1"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</row>
    <row r="7562" spans="2:50" ht="20.100000000000001" hidden="1" customHeight="1">
      <c r="D7562" s="1" t="s">
        <v>53</v>
      </c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56" t="e">
        <f>VLOOKUP(O7558,'Class 1-7 WorkSheet'!B7552:J7564,6,FALSE)</f>
        <v>#N/A</v>
      </c>
      <c r="Y7562" s="57"/>
      <c r="Z7562" s="57"/>
      <c r="AA7562" s="57"/>
      <c r="AB7562" s="57"/>
      <c r="AC7562" s="57"/>
      <c r="AD7562" s="57"/>
      <c r="AE7562" s="57"/>
      <c r="AF7562" s="57"/>
      <c r="AG7562" s="57"/>
      <c r="AH7562" s="57"/>
      <c r="AI7562" s="57"/>
      <c r="AJ7562" s="57"/>
      <c r="AK7562" s="57"/>
      <c r="AL7562" s="57"/>
      <c r="AM7562" s="57"/>
      <c r="AN7562" s="58"/>
      <c r="AO7562" s="1"/>
      <c r="AP7562" s="1" t="s">
        <v>57</v>
      </c>
      <c r="AQ7562" s="1"/>
      <c r="AR7562" s="1"/>
      <c r="AS7562" s="1"/>
      <c r="AT7562" s="1"/>
      <c r="AU7562" s="1"/>
      <c r="AV7562" s="1"/>
      <c r="AW7562" s="1"/>
      <c r="AX7562" s="1"/>
    </row>
    <row r="7563" spans="2:50" ht="5.25" hidden="1" customHeight="1"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  <c r="AX7563" s="1"/>
    </row>
    <row r="7564" spans="2:50" ht="20.100000000000001" hidden="1" customHeight="1">
      <c r="D7564" s="1" t="s">
        <v>54</v>
      </c>
      <c r="E7564" s="1"/>
      <c r="F7564" s="1"/>
      <c r="G7564" s="56" t="e">
        <f>VLOOKUP(O7558,'Class 1-7 WorkSheet'!B7552:J7564,5,FALSE)</f>
        <v>#N/A</v>
      </c>
      <c r="H7564" s="57"/>
      <c r="I7564" s="57"/>
      <c r="J7564" s="57"/>
      <c r="K7564" s="57"/>
      <c r="L7564" s="57"/>
      <c r="M7564" s="57"/>
      <c r="N7564" s="57"/>
      <c r="O7564" s="57"/>
      <c r="P7564" s="57"/>
      <c r="Q7564" s="57"/>
      <c r="R7564" s="57"/>
      <c r="S7564" s="57"/>
      <c r="T7564" s="57"/>
      <c r="U7564" s="57"/>
      <c r="V7564" s="57"/>
      <c r="W7564" s="57"/>
      <c r="X7564" s="57"/>
      <c r="Y7564" s="57"/>
      <c r="Z7564" s="58"/>
      <c r="AA7564" s="1" t="s">
        <v>58</v>
      </c>
      <c r="AB7564" s="1"/>
      <c r="AC7564" s="1"/>
      <c r="AD7564" s="1"/>
      <c r="AE7564" s="1"/>
      <c r="AF7564" s="1"/>
      <c r="AG7564" s="1"/>
      <c r="AH7564" s="1"/>
      <c r="AI7564" s="1"/>
      <c r="AJ7564" s="1"/>
      <c r="AK7564" s="1" t="s">
        <v>55</v>
      </c>
      <c r="AL7564" s="1"/>
      <c r="AM7564" s="1"/>
      <c r="AN7564" s="1"/>
      <c r="AO7564" s="1"/>
      <c r="AP7564" s="1"/>
      <c r="AQ7564" s="66" t="e">
        <f>VLOOKUP(O7558,'Class 1-7 WorkSheet'!B7552:J7564,9,FALSE)</f>
        <v>#N/A</v>
      </c>
      <c r="AR7564" s="67"/>
      <c r="AS7564" s="67"/>
      <c r="AT7564" s="67"/>
      <c r="AU7564" s="67"/>
      <c r="AV7564" s="67"/>
      <c r="AW7564" s="67"/>
      <c r="AX7564" s="68"/>
    </row>
    <row r="7565" spans="2:50" ht="6" hidden="1" customHeight="1"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  <c r="AX7565" s="1"/>
    </row>
    <row r="7566" spans="2:50" ht="20.100000000000001" hidden="1" customHeight="1">
      <c r="D7566" s="1" t="s">
        <v>50</v>
      </c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56">
        <f>'Class 1-7 WorkSheet'!D7549</f>
        <v>0</v>
      </c>
      <c r="P7566" s="57"/>
      <c r="Q7566" s="57"/>
      <c r="R7566" s="57"/>
      <c r="S7566" s="57"/>
      <c r="T7566" s="57"/>
      <c r="U7566" s="57"/>
      <c r="V7566" s="57"/>
      <c r="W7566" s="57"/>
      <c r="X7566" s="57"/>
      <c r="Y7566" s="57"/>
      <c r="Z7566" s="57"/>
      <c r="AA7566" s="57"/>
      <c r="AB7566" s="57"/>
      <c r="AC7566" s="57"/>
      <c r="AD7566" s="57"/>
      <c r="AE7566" s="57"/>
      <c r="AF7566" s="57"/>
      <c r="AG7566" s="57"/>
      <c r="AH7566" s="57"/>
      <c r="AI7566" s="58"/>
      <c r="AJ7566" s="1" t="s">
        <v>56</v>
      </c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56" t="e">
        <f>VLOOKUP(O7558,'Class 1-7 WorkSheet'!B7552:J7747,3,FALSE)</f>
        <v>#N/A</v>
      </c>
      <c r="AW7566" s="57"/>
      <c r="AX7566" s="58"/>
    </row>
    <row r="7567" spans="2:50" ht="6" hidden="1" customHeight="1"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</row>
    <row r="7568" spans="2:50" ht="20.100000000000001" hidden="1" customHeight="1">
      <c r="D7568" s="1" t="s">
        <v>52</v>
      </c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</row>
    <row r="7569" spans="4:50" ht="6" hidden="1" customHeight="1"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  <c r="AX7569" s="1"/>
    </row>
    <row r="7570" spans="4:50" ht="20.100000000000001" hidden="1" customHeight="1">
      <c r="D7570" s="1"/>
      <c r="E7570" s="1"/>
      <c r="F7570" s="1"/>
      <c r="G7570" s="1"/>
      <c r="H7570" s="1"/>
      <c r="I7570" s="1"/>
      <c r="J7570" s="1" t="s">
        <v>62</v>
      </c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56" t="e">
        <f>VLOOKUP(O7558,'Class 1-7 WorkSheet'!B7552:J7747,2,FALSE)</f>
        <v>#N/A</v>
      </c>
      <c r="V7570" s="57"/>
      <c r="W7570" s="58"/>
      <c r="X7570" s="1" t="s">
        <v>59</v>
      </c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</row>
    <row r="7571" spans="4:50" ht="5.25" hidden="1" customHeight="1"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3"/>
      <c r="V7571" s="3"/>
      <c r="W7571" s="3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  <c r="AX7571" s="1"/>
    </row>
    <row r="7572" spans="4:50" ht="20.100000000000001" hidden="1" customHeight="1">
      <c r="D7572" s="1" t="s">
        <v>51</v>
      </c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  <c r="AX7572" s="1"/>
    </row>
    <row r="7573" spans="4:50" ht="17.25" hidden="1" customHeight="1"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</row>
    <row r="7574" spans="4:50" ht="20.100000000000001" hidden="1" customHeight="1">
      <c r="D7574" s="1" t="s">
        <v>60</v>
      </c>
      <c r="E7574" s="1"/>
      <c r="F7574" s="1"/>
      <c r="G7574" s="1"/>
      <c r="H7574" s="1"/>
      <c r="I7574" s="60"/>
      <c r="J7574" s="60"/>
      <c r="K7574" s="60"/>
      <c r="L7574" s="60"/>
      <c r="M7574" s="60"/>
      <c r="N7574" s="60"/>
      <c r="O7574" s="60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61" t="s">
        <v>61</v>
      </c>
      <c r="AH7574" s="61"/>
      <c r="AI7574" s="61"/>
      <c r="AJ7574" s="61"/>
      <c r="AK7574" s="61"/>
      <c r="AL7574" s="61"/>
      <c r="AM7574" s="61"/>
      <c r="AN7574" s="61"/>
      <c r="AO7574" s="61"/>
      <c r="AP7574" s="61"/>
      <c r="AQ7574" s="61"/>
      <c r="AR7574" s="61"/>
      <c r="AS7574" s="61"/>
      <c r="AT7574" s="61"/>
      <c r="AU7574" s="1"/>
      <c r="AV7574" s="1"/>
      <c r="AW7574" s="1"/>
      <c r="AX7574" s="1"/>
    </row>
    <row r="7575" spans="4:50" hidden="1"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61"/>
      <c r="AH7575" s="61"/>
      <c r="AI7575" s="61"/>
      <c r="AJ7575" s="61"/>
      <c r="AK7575" s="61"/>
      <c r="AL7575" s="61"/>
      <c r="AM7575" s="61"/>
      <c r="AN7575" s="61"/>
      <c r="AO7575" s="61"/>
      <c r="AP7575" s="61"/>
      <c r="AQ7575" s="61"/>
      <c r="AR7575" s="61"/>
      <c r="AS7575" s="61"/>
      <c r="AT7575" s="61"/>
      <c r="AU7575" s="1"/>
      <c r="AV7575" s="1"/>
      <c r="AW7575" s="1"/>
      <c r="AX7575" s="1"/>
    </row>
    <row r="7576" spans="4:50" hidden="1"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</row>
    <row r="7577" spans="4:50" hidden="1"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  <c r="AX7577" s="1"/>
    </row>
    <row r="7578" spans="4:50" hidden="1"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  <c r="AX7578" s="1"/>
    </row>
    <row r="7579" spans="4:50" hidden="1"/>
    <row r="7580" spans="4:50" hidden="1"/>
    <row r="7581" spans="4:50" hidden="1"/>
    <row r="7582" spans="4:50" hidden="1"/>
    <row r="7583" spans="4:50" hidden="1"/>
    <row r="7584" spans="4:50" hidden="1"/>
    <row r="7585" spans="4:50" hidden="1"/>
    <row r="7586" spans="4:50" hidden="1"/>
    <row r="7587" spans="4:50" hidden="1"/>
    <row r="7588" spans="4:50" hidden="1"/>
    <row r="7589" spans="4:50" hidden="1"/>
    <row r="7590" spans="4:50" hidden="1"/>
    <row r="7591" spans="4:50" hidden="1"/>
    <row r="7592" spans="4:50" hidden="1"/>
    <row r="7593" spans="4:50" hidden="1"/>
    <row r="7594" spans="4:50" hidden="1"/>
    <row r="7595" spans="4:50" hidden="1"/>
    <row r="7596" spans="4:50" hidden="1"/>
    <row r="7597" spans="4:50" hidden="1"/>
    <row r="7598" spans="4:50" hidden="1"/>
    <row r="7599" spans="4:50" hidden="1"/>
    <row r="7600" spans="4:50" ht="27" hidden="1" customHeight="1">
      <c r="D7600" s="62" t="s">
        <v>69</v>
      </c>
      <c r="E7600" s="62"/>
      <c r="F7600" s="62"/>
      <c r="G7600" s="62"/>
      <c r="H7600" s="62"/>
      <c r="I7600" s="62"/>
      <c r="J7600" s="62"/>
      <c r="K7600" s="62"/>
      <c r="L7600" s="62"/>
      <c r="M7600" s="62"/>
      <c r="N7600" s="62"/>
      <c r="O7600" s="62"/>
      <c r="P7600" s="62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  <c r="AA7600" s="62"/>
      <c r="AB7600" s="62"/>
      <c r="AC7600" s="62"/>
      <c r="AD7600" s="62"/>
      <c r="AE7600" s="62"/>
      <c r="AF7600" s="62"/>
      <c r="AG7600" s="62"/>
      <c r="AH7600" s="62"/>
      <c r="AI7600" s="62"/>
      <c r="AJ7600" s="62"/>
      <c r="AK7600" s="62"/>
      <c r="AL7600" s="62"/>
      <c r="AM7600" s="62"/>
      <c r="AN7600" s="62"/>
      <c r="AO7600" s="62"/>
      <c r="AP7600" s="62"/>
      <c r="AQ7600" s="62"/>
      <c r="AR7600" s="62"/>
      <c r="AS7600" s="62"/>
      <c r="AT7600" s="62"/>
      <c r="AU7600" s="62"/>
      <c r="AV7600" s="62"/>
      <c r="AW7600" s="62"/>
      <c r="AX7600" s="62"/>
    </row>
    <row r="7601" spans="2:50" ht="12.75" hidden="1" customHeight="1">
      <c r="D7601" s="60">
        <f>'Class 1-7 WorkSheet'!A7599</f>
        <v>0</v>
      </c>
      <c r="E7601" s="60"/>
      <c r="F7601" s="60"/>
      <c r="G7601" s="60"/>
      <c r="H7601" s="60"/>
      <c r="I7601" s="60"/>
      <c r="J7601" s="60"/>
      <c r="K7601" s="60"/>
      <c r="L7601" s="60"/>
      <c r="M7601" s="60"/>
      <c r="N7601" s="60"/>
      <c r="O7601" s="60"/>
      <c r="P7601" s="60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0"/>
      <c r="AC7601" s="60"/>
      <c r="AD7601" s="60"/>
      <c r="AE7601" s="60"/>
      <c r="AF7601" s="60"/>
      <c r="AG7601" s="60"/>
      <c r="AH7601" s="60"/>
      <c r="AI7601" s="60"/>
      <c r="AJ7601" s="60"/>
      <c r="AK7601" s="60"/>
      <c r="AL7601" s="60"/>
      <c r="AM7601" s="60"/>
      <c r="AN7601" s="60"/>
      <c r="AO7601" s="60"/>
      <c r="AP7601" s="60"/>
      <c r="AQ7601" s="60"/>
      <c r="AR7601" s="60"/>
      <c r="AS7601" s="60"/>
      <c r="AT7601" s="60"/>
      <c r="AU7601" s="60"/>
      <c r="AV7601" s="60"/>
      <c r="AW7601" s="60"/>
      <c r="AX7601" s="60"/>
    </row>
    <row r="7602" spans="2:50" ht="5.25" hidden="1" customHeight="1"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2:50" ht="31.5" hidden="1" customHeight="1">
      <c r="B7603" s="2"/>
      <c r="C7603" s="2"/>
      <c r="D7603" s="63" t="s">
        <v>45</v>
      </c>
      <c r="E7603" s="63"/>
      <c r="F7603" s="63"/>
      <c r="G7603" s="63"/>
      <c r="H7603" s="63"/>
      <c r="I7603" s="63"/>
      <c r="J7603" s="63"/>
      <c r="K7603" s="63"/>
      <c r="L7603" s="63"/>
      <c r="M7603" s="63"/>
      <c r="N7603" s="63"/>
      <c r="O7603" s="63"/>
      <c r="P7603" s="63"/>
      <c r="Q7603" s="63"/>
      <c r="R7603" s="63"/>
      <c r="S7603" s="63"/>
      <c r="T7603" s="63"/>
      <c r="U7603" s="63"/>
      <c r="V7603" s="63"/>
      <c r="W7603" s="63"/>
      <c r="X7603" s="63"/>
      <c r="Y7603" s="63"/>
      <c r="Z7603" s="63"/>
      <c r="AA7603" s="63"/>
      <c r="AB7603" s="63"/>
      <c r="AC7603" s="63"/>
      <c r="AD7603" s="63"/>
      <c r="AE7603" s="63"/>
      <c r="AF7603" s="63"/>
      <c r="AG7603" s="63"/>
      <c r="AH7603" s="63"/>
      <c r="AI7603" s="63"/>
      <c r="AJ7603" s="63"/>
      <c r="AK7603" s="63"/>
      <c r="AL7603" s="63"/>
      <c r="AM7603" s="63"/>
      <c r="AN7603" s="63"/>
      <c r="AO7603" s="63"/>
      <c r="AP7603" s="63"/>
      <c r="AQ7603" s="63"/>
      <c r="AR7603" s="63"/>
      <c r="AS7603" s="63"/>
      <c r="AT7603" s="63"/>
      <c r="AU7603" s="63"/>
      <c r="AV7603" s="63"/>
      <c r="AW7603" s="63"/>
      <c r="AX7603" s="63"/>
    </row>
    <row r="7604" spans="2:50" ht="21" hidden="1">
      <c r="D7604" s="65" t="s">
        <v>46</v>
      </c>
      <c r="E7604" s="65"/>
      <c r="F7604" s="65"/>
      <c r="G7604" s="65"/>
      <c r="H7604" s="65"/>
      <c r="I7604" s="65"/>
      <c r="J7604" s="65"/>
      <c r="K7604" s="65"/>
      <c r="L7604" s="65"/>
      <c r="M7604" s="65"/>
      <c r="N7604" s="65"/>
      <c r="O7604" s="65"/>
      <c r="P7604" s="65"/>
      <c r="Q7604" s="65"/>
      <c r="R7604" s="65"/>
      <c r="S7604" s="65"/>
      <c r="T7604" s="65"/>
      <c r="U7604" s="65"/>
      <c r="V7604" s="65"/>
      <c r="W7604" s="65"/>
      <c r="X7604" s="65"/>
      <c r="Y7604" s="65"/>
      <c r="Z7604" s="65"/>
      <c r="AA7604" s="65"/>
      <c r="AB7604" s="65"/>
      <c r="AC7604" s="65"/>
      <c r="AD7604" s="65"/>
      <c r="AE7604" s="65"/>
      <c r="AF7604" s="65"/>
      <c r="AG7604" s="65"/>
      <c r="AH7604" s="65"/>
      <c r="AI7604" s="65"/>
      <c r="AJ7604" s="65"/>
      <c r="AK7604" s="65"/>
      <c r="AL7604" s="65"/>
      <c r="AM7604" s="65"/>
      <c r="AN7604" s="65"/>
      <c r="AO7604" s="65"/>
      <c r="AP7604" s="65"/>
      <c r="AQ7604" s="65"/>
      <c r="AR7604" s="65"/>
      <c r="AS7604" s="65"/>
      <c r="AT7604" s="65"/>
      <c r="AU7604" s="65"/>
      <c r="AV7604" s="65"/>
      <c r="AW7604" s="65"/>
      <c r="AX7604" s="65"/>
    </row>
    <row r="7605" spans="2:50" ht="35.25" hidden="1" customHeight="1">
      <c r="D7605" s="62" t="s">
        <v>47</v>
      </c>
      <c r="E7605" s="62"/>
      <c r="F7605" s="62"/>
      <c r="G7605" s="62"/>
      <c r="H7605" s="62"/>
      <c r="I7605" s="62"/>
      <c r="J7605" s="62"/>
      <c r="K7605" s="62"/>
      <c r="L7605" s="62"/>
      <c r="M7605" s="62"/>
      <c r="N7605" s="62"/>
      <c r="O7605" s="62"/>
      <c r="P7605" s="62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  <c r="AA7605" s="62"/>
      <c r="AB7605" s="62"/>
      <c r="AC7605" s="62"/>
      <c r="AD7605" s="62"/>
      <c r="AE7605" s="62"/>
      <c r="AF7605" s="62"/>
      <c r="AG7605" s="62"/>
      <c r="AH7605" s="62"/>
      <c r="AI7605" s="62"/>
      <c r="AJ7605" s="62"/>
      <c r="AK7605" s="62"/>
      <c r="AL7605" s="62"/>
      <c r="AM7605" s="62"/>
      <c r="AN7605" s="62"/>
      <c r="AO7605" s="62"/>
      <c r="AP7605" s="62"/>
      <c r="AQ7605" s="62"/>
      <c r="AR7605" s="62"/>
      <c r="AS7605" s="62"/>
      <c r="AT7605" s="62"/>
      <c r="AU7605" s="62"/>
      <c r="AV7605" s="62"/>
      <c r="AW7605" s="62"/>
      <c r="AX7605" s="62"/>
    </row>
    <row r="7606" spans="2:50" ht="5.25" hidden="1" customHeight="1">
      <c r="D7606" s="6"/>
      <c r="E7606" s="6"/>
      <c r="F7606" s="6"/>
      <c r="G7606" s="6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</row>
    <row r="7607" spans="2:50" ht="20.100000000000001" hidden="1" customHeight="1">
      <c r="D7607" s="60" t="s">
        <v>48</v>
      </c>
      <c r="E7607" s="60"/>
      <c r="F7607" s="60"/>
      <c r="G7607" s="60"/>
      <c r="H7607" s="60"/>
      <c r="I7607" s="60"/>
      <c r="J7607" s="60"/>
      <c r="K7607" s="60"/>
      <c r="L7607" s="60"/>
      <c r="M7607" s="60"/>
      <c r="N7607" s="64"/>
      <c r="O7607" s="56">
        <v>301</v>
      </c>
      <c r="P7607" s="57"/>
      <c r="Q7607" s="57"/>
      <c r="R7607" s="57"/>
      <c r="S7607" s="57"/>
      <c r="T7607" s="57"/>
      <c r="U7607" s="57"/>
      <c r="V7607" s="58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  <c r="AX7607" s="1"/>
    </row>
    <row r="7608" spans="2:50" ht="7.5" hidden="1" customHeight="1"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  <c r="AX7608" s="1"/>
    </row>
    <row r="7609" spans="2:50" ht="20.100000000000001" hidden="1" customHeight="1">
      <c r="D7609" s="1"/>
      <c r="E7609" s="1"/>
      <c r="F7609" s="1"/>
      <c r="G7609" s="1"/>
      <c r="H7609" s="1"/>
      <c r="I7609" s="1"/>
      <c r="J7609" s="1"/>
      <c r="K7609" s="1"/>
      <c r="L7609" s="1"/>
      <c r="M7609" s="1" t="s">
        <v>49</v>
      </c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56" t="e">
        <f>VLOOKUP(O7607,'Class 1-7 WorkSheet'!B7601:J7796,4,FALSE)</f>
        <v>#N/A</v>
      </c>
      <c r="AF7609" s="57"/>
      <c r="AG7609" s="57"/>
      <c r="AH7609" s="57"/>
      <c r="AI7609" s="57"/>
      <c r="AJ7609" s="57"/>
      <c r="AK7609" s="57"/>
      <c r="AL7609" s="57"/>
      <c r="AM7609" s="57"/>
      <c r="AN7609" s="57"/>
      <c r="AO7609" s="57"/>
      <c r="AP7609" s="57"/>
      <c r="AQ7609" s="57"/>
      <c r="AR7609" s="57"/>
      <c r="AS7609" s="57"/>
      <c r="AT7609" s="57"/>
      <c r="AU7609" s="57"/>
      <c r="AV7609" s="57"/>
      <c r="AW7609" s="57"/>
      <c r="AX7609" s="58"/>
    </row>
    <row r="7610" spans="2:50" ht="6.75" hidden="1" customHeight="1"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</row>
    <row r="7611" spans="2:50" ht="20.100000000000001" hidden="1" customHeight="1">
      <c r="D7611" s="1" t="s">
        <v>53</v>
      </c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56" t="e">
        <f>VLOOKUP(O7607,'Class 1-7 WorkSheet'!B7601:J7613,6,FALSE)</f>
        <v>#N/A</v>
      </c>
      <c r="Y7611" s="57"/>
      <c r="Z7611" s="57"/>
      <c r="AA7611" s="57"/>
      <c r="AB7611" s="57"/>
      <c r="AC7611" s="57"/>
      <c r="AD7611" s="57"/>
      <c r="AE7611" s="57"/>
      <c r="AF7611" s="57"/>
      <c r="AG7611" s="57"/>
      <c r="AH7611" s="57"/>
      <c r="AI7611" s="57"/>
      <c r="AJ7611" s="57"/>
      <c r="AK7611" s="57"/>
      <c r="AL7611" s="57"/>
      <c r="AM7611" s="57"/>
      <c r="AN7611" s="58"/>
      <c r="AO7611" s="1"/>
      <c r="AP7611" s="1" t="s">
        <v>57</v>
      </c>
      <c r="AQ7611" s="1"/>
      <c r="AR7611" s="1"/>
      <c r="AS7611" s="1"/>
      <c r="AT7611" s="1"/>
      <c r="AU7611" s="1"/>
      <c r="AV7611" s="1"/>
      <c r="AW7611" s="1"/>
      <c r="AX7611" s="1"/>
    </row>
    <row r="7612" spans="2:50" ht="5.25" hidden="1" customHeight="1"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</row>
    <row r="7613" spans="2:50" ht="20.100000000000001" hidden="1" customHeight="1">
      <c r="D7613" s="1" t="s">
        <v>54</v>
      </c>
      <c r="E7613" s="1"/>
      <c r="F7613" s="1"/>
      <c r="G7613" s="56" t="e">
        <f>VLOOKUP(O7607,'Class 1-7 WorkSheet'!B7601:J7613,5,FALSE)</f>
        <v>#N/A</v>
      </c>
      <c r="H7613" s="57"/>
      <c r="I7613" s="57"/>
      <c r="J7613" s="57"/>
      <c r="K7613" s="57"/>
      <c r="L7613" s="57"/>
      <c r="M7613" s="57"/>
      <c r="N7613" s="57"/>
      <c r="O7613" s="57"/>
      <c r="P7613" s="57"/>
      <c r="Q7613" s="57"/>
      <c r="R7613" s="57"/>
      <c r="S7613" s="57"/>
      <c r="T7613" s="57"/>
      <c r="U7613" s="57"/>
      <c r="V7613" s="57"/>
      <c r="W7613" s="57"/>
      <c r="X7613" s="57"/>
      <c r="Y7613" s="57"/>
      <c r="Z7613" s="58"/>
      <c r="AA7613" s="1" t="s">
        <v>58</v>
      </c>
      <c r="AB7613" s="1"/>
      <c r="AC7613" s="1"/>
      <c r="AD7613" s="1"/>
      <c r="AE7613" s="1"/>
      <c r="AF7613" s="1"/>
      <c r="AG7613" s="1"/>
      <c r="AH7613" s="1"/>
      <c r="AI7613" s="1"/>
      <c r="AJ7613" s="1"/>
      <c r="AK7613" s="1" t="s">
        <v>55</v>
      </c>
      <c r="AL7613" s="1"/>
      <c r="AM7613" s="1"/>
      <c r="AN7613" s="1"/>
      <c r="AO7613" s="1"/>
      <c r="AP7613" s="1"/>
      <c r="AQ7613" s="66" t="e">
        <f>VLOOKUP(O7607,'Class 1-7 WorkSheet'!B7601:J7613,9,FALSE)</f>
        <v>#N/A</v>
      </c>
      <c r="AR7613" s="67"/>
      <c r="AS7613" s="67"/>
      <c r="AT7613" s="67"/>
      <c r="AU7613" s="67"/>
      <c r="AV7613" s="67"/>
      <c r="AW7613" s="67"/>
      <c r="AX7613" s="68"/>
    </row>
    <row r="7614" spans="2:50" ht="6" hidden="1" customHeight="1"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  <c r="AX7614" s="1"/>
    </row>
    <row r="7615" spans="2:50" ht="20.100000000000001" hidden="1" customHeight="1">
      <c r="D7615" s="1" t="s">
        <v>50</v>
      </c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56">
        <f>'Class 1-7 WorkSheet'!D7598</f>
        <v>0</v>
      </c>
      <c r="P7615" s="57"/>
      <c r="Q7615" s="57"/>
      <c r="R7615" s="57"/>
      <c r="S7615" s="57"/>
      <c r="T7615" s="57"/>
      <c r="U7615" s="57"/>
      <c r="V7615" s="57"/>
      <c r="W7615" s="57"/>
      <c r="X7615" s="57"/>
      <c r="Y7615" s="57"/>
      <c r="Z7615" s="57"/>
      <c r="AA7615" s="57"/>
      <c r="AB7615" s="57"/>
      <c r="AC7615" s="57"/>
      <c r="AD7615" s="57"/>
      <c r="AE7615" s="57"/>
      <c r="AF7615" s="57"/>
      <c r="AG7615" s="57"/>
      <c r="AH7615" s="57"/>
      <c r="AI7615" s="58"/>
      <c r="AJ7615" s="1" t="s">
        <v>56</v>
      </c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56" t="e">
        <f>VLOOKUP(O7607,'Class 1-7 WorkSheet'!B7601:J7796,3,FALSE)</f>
        <v>#N/A</v>
      </c>
      <c r="AW7615" s="57"/>
      <c r="AX7615" s="58"/>
    </row>
    <row r="7616" spans="2:50" ht="6" hidden="1" customHeight="1"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</row>
    <row r="7617" spans="4:50" ht="20.100000000000001" hidden="1" customHeight="1">
      <c r="D7617" s="1" t="s">
        <v>52</v>
      </c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  <c r="AX7617" s="1"/>
    </row>
    <row r="7618" spans="4:50" ht="6" hidden="1" customHeight="1"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</row>
    <row r="7619" spans="4:50" ht="20.100000000000001" hidden="1" customHeight="1">
      <c r="D7619" s="1"/>
      <c r="E7619" s="1"/>
      <c r="F7619" s="1"/>
      <c r="G7619" s="1"/>
      <c r="H7619" s="1"/>
      <c r="I7619" s="1"/>
      <c r="J7619" s="1" t="s">
        <v>62</v>
      </c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56" t="e">
        <f>VLOOKUP(O7607,'Class 1-7 WorkSheet'!B7601:J7796,2,FALSE)</f>
        <v>#N/A</v>
      </c>
      <c r="V7619" s="57"/>
      <c r="W7619" s="58"/>
      <c r="X7619" s="1" t="s">
        <v>59</v>
      </c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  <c r="AX7619" s="1"/>
    </row>
    <row r="7620" spans="4:50" ht="5.25" hidden="1" customHeight="1"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3"/>
      <c r="V7620" s="3"/>
      <c r="W7620" s="3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  <c r="AX7620" s="1"/>
    </row>
    <row r="7621" spans="4:50" ht="20.100000000000001" hidden="1" customHeight="1">
      <c r="D7621" s="1" t="s">
        <v>51</v>
      </c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</row>
    <row r="7622" spans="4:50" ht="17.25" hidden="1" customHeight="1"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</row>
    <row r="7623" spans="4:50" ht="20.100000000000001" hidden="1" customHeight="1">
      <c r="D7623" s="1" t="s">
        <v>60</v>
      </c>
      <c r="E7623" s="1"/>
      <c r="F7623" s="1"/>
      <c r="G7623" s="1"/>
      <c r="H7623" s="1"/>
      <c r="I7623" s="60"/>
      <c r="J7623" s="60"/>
      <c r="K7623" s="60"/>
      <c r="L7623" s="60"/>
      <c r="M7623" s="60"/>
      <c r="N7623" s="60"/>
      <c r="O7623" s="60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61" t="s">
        <v>61</v>
      </c>
      <c r="AH7623" s="61"/>
      <c r="AI7623" s="61"/>
      <c r="AJ7623" s="61"/>
      <c r="AK7623" s="61"/>
      <c r="AL7623" s="61"/>
      <c r="AM7623" s="61"/>
      <c r="AN7623" s="61"/>
      <c r="AO7623" s="61"/>
      <c r="AP7623" s="61"/>
      <c r="AQ7623" s="61"/>
      <c r="AR7623" s="61"/>
      <c r="AS7623" s="61"/>
      <c r="AT7623" s="61"/>
      <c r="AU7623" s="1"/>
      <c r="AV7623" s="1"/>
      <c r="AW7623" s="1"/>
      <c r="AX7623" s="1"/>
    </row>
    <row r="7624" spans="4:50" hidden="1"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61"/>
      <c r="AH7624" s="61"/>
      <c r="AI7624" s="61"/>
      <c r="AJ7624" s="61"/>
      <c r="AK7624" s="61"/>
      <c r="AL7624" s="61"/>
      <c r="AM7624" s="61"/>
      <c r="AN7624" s="61"/>
      <c r="AO7624" s="61"/>
      <c r="AP7624" s="61"/>
      <c r="AQ7624" s="61"/>
      <c r="AR7624" s="61"/>
      <c r="AS7624" s="61"/>
      <c r="AT7624" s="61"/>
      <c r="AU7624" s="1"/>
      <c r="AV7624" s="1"/>
      <c r="AW7624" s="1"/>
      <c r="AX7624" s="1"/>
    </row>
    <row r="7625" spans="4:50" hidden="1"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  <c r="AX7625" s="1"/>
    </row>
    <row r="7626" spans="4:50" hidden="1"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  <c r="AX7626" s="1"/>
    </row>
    <row r="7627" spans="4:50" hidden="1"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</row>
    <row r="7628" spans="4:50" hidden="1"/>
    <row r="7629" spans="4:50" hidden="1"/>
    <row r="7630" spans="4:50" hidden="1"/>
    <row r="7631" spans="4:50" hidden="1"/>
    <row r="7632" spans="4:50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spans="2:50" ht="27" hidden="1" customHeight="1">
      <c r="D7649" s="62" t="s">
        <v>69</v>
      </c>
      <c r="E7649" s="62"/>
      <c r="F7649" s="62"/>
      <c r="G7649" s="62"/>
      <c r="H7649" s="62"/>
      <c r="I7649" s="62"/>
      <c r="J7649" s="62"/>
      <c r="K7649" s="62"/>
      <c r="L7649" s="62"/>
      <c r="M7649" s="62"/>
      <c r="N7649" s="62"/>
      <c r="O7649" s="62"/>
      <c r="P7649" s="62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  <c r="AA7649" s="62"/>
      <c r="AB7649" s="62"/>
      <c r="AC7649" s="62"/>
      <c r="AD7649" s="62"/>
      <c r="AE7649" s="62"/>
      <c r="AF7649" s="62"/>
      <c r="AG7649" s="62"/>
      <c r="AH7649" s="62"/>
      <c r="AI7649" s="62"/>
      <c r="AJ7649" s="62"/>
      <c r="AK7649" s="62"/>
      <c r="AL7649" s="62"/>
      <c r="AM7649" s="62"/>
      <c r="AN7649" s="62"/>
      <c r="AO7649" s="62"/>
      <c r="AP7649" s="62"/>
      <c r="AQ7649" s="62"/>
      <c r="AR7649" s="62"/>
      <c r="AS7649" s="62"/>
      <c r="AT7649" s="62"/>
      <c r="AU7649" s="62"/>
      <c r="AV7649" s="62"/>
      <c r="AW7649" s="62"/>
      <c r="AX7649" s="62"/>
    </row>
    <row r="7650" spans="2:50" ht="12.75" hidden="1" customHeight="1">
      <c r="D7650" s="60">
        <f>'Class 1-7 WorkSheet'!A7599</f>
        <v>0</v>
      </c>
      <c r="E7650" s="60"/>
      <c r="F7650" s="60"/>
      <c r="G7650" s="60"/>
      <c r="H7650" s="60"/>
      <c r="I7650" s="60"/>
      <c r="J7650" s="60"/>
      <c r="K7650" s="60"/>
      <c r="L7650" s="60"/>
      <c r="M7650" s="60"/>
      <c r="N7650" s="60"/>
      <c r="O7650" s="60"/>
      <c r="P7650" s="60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0"/>
      <c r="AC7650" s="60"/>
      <c r="AD7650" s="60"/>
      <c r="AE7650" s="60"/>
      <c r="AF7650" s="60"/>
      <c r="AG7650" s="60"/>
      <c r="AH7650" s="60"/>
      <c r="AI7650" s="60"/>
      <c r="AJ7650" s="60"/>
      <c r="AK7650" s="60"/>
      <c r="AL7650" s="60"/>
      <c r="AM7650" s="60"/>
      <c r="AN7650" s="60"/>
      <c r="AO7650" s="60"/>
      <c r="AP7650" s="60"/>
      <c r="AQ7650" s="60"/>
      <c r="AR7650" s="60"/>
      <c r="AS7650" s="60"/>
      <c r="AT7650" s="60"/>
      <c r="AU7650" s="60"/>
      <c r="AV7650" s="60"/>
      <c r="AW7650" s="60"/>
      <c r="AX7650" s="60"/>
    </row>
    <row r="7651" spans="2:50" ht="5.25" hidden="1" customHeight="1"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2:50" ht="31.5" hidden="1" customHeight="1">
      <c r="B7652" s="2"/>
      <c r="C7652" s="2"/>
      <c r="D7652" s="63" t="s">
        <v>45</v>
      </c>
      <c r="E7652" s="63"/>
      <c r="F7652" s="63"/>
      <c r="G7652" s="63"/>
      <c r="H7652" s="63"/>
      <c r="I7652" s="63"/>
      <c r="J7652" s="63"/>
      <c r="K7652" s="63"/>
      <c r="L7652" s="63"/>
      <c r="M7652" s="63"/>
      <c r="N7652" s="63"/>
      <c r="O7652" s="63"/>
      <c r="P7652" s="63"/>
      <c r="Q7652" s="63"/>
      <c r="R7652" s="63"/>
      <c r="S7652" s="63"/>
      <c r="T7652" s="63"/>
      <c r="U7652" s="63"/>
      <c r="V7652" s="63"/>
      <c r="W7652" s="63"/>
      <c r="X7652" s="63"/>
      <c r="Y7652" s="63"/>
      <c r="Z7652" s="63"/>
      <c r="AA7652" s="63"/>
      <c r="AB7652" s="63"/>
      <c r="AC7652" s="63"/>
      <c r="AD7652" s="63"/>
      <c r="AE7652" s="63"/>
      <c r="AF7652" s="63"/>
      <c r="AG7652" s="63"/>
      <c r="AH7652" s="63"/>
      <c r="AI7652" s="63"/>
      <c r="AJ7652" s="63"/>
      <c r="AK7652" s="63"/>
      <c r="AL7652" s="63"/>
      <c r="AM7652" s="63"/>
      <c r="AN7652" s="63"/>
      <c r="AO7652" s="63"/>
      <c r="AP7652" s="63"/>
      <c r="AQ7652" s="63"/>
      <c r="AR7652" s="63"/>
      <c r="AS7652" s="63"/>
      <c r="AT7652" s="63"/>
      <c r="AU7652" s="63"/>
      <c r="AV7652" s="63"/>
      <c r="AW7652" s="63"/>
      <c r="AX7652" s="63"/>
    </row>
    <row r="7653" spans="2:50" ht="21" hidden="1">
      <c r="D7653" s="65" t="s">
        <v>46</v>
      </c>
      <c r="E7653" s="65"/>
      <c r="F7653" s="65"/>
      <c r="G7653" s="65"/>
      <c r="H7653" s="65"/>
      <c r="I7653" s="65"/>
      <c r="J7653" s="65"/>
      <c r="K7653" s="65"/>
      <c r="L7653" s="65"/>
      <c r="M7653" s="65"/>
      <c r="N7653" s="65"/>
      <c r="O7653" s="65"/>
      <c r="P7653" s="65"/>
      <c r="Q7653" s="65"/>
      <c r="R7653" s="65"/>
      <c r="S7653" s="65"/>
      <c r="T7653" s="65"/>
      <c r="U7653" s="65"/>
      <c r="V7653" s="65"/>
      <c r="W7653" s="65"/>
      <c r="X7653" s="65"/>
      <c r="Y7653" s="65"/>
      <c r="Z7653" s="65"/>
      <c r="AA7653" s="65"/>
      <c r="AB7653" s="65"/>
      <c r="AC7653" s="65"/>
      <c r="AD7653" s="65"/>
      <c r="AE7653" s="65"/>
      <c r="AF7653" s="65"/>
      <c r="AG7653" s="65"/>
      <c r="AH7653" s="65"/>
      <c r="AI7653" s="65"/>
      <c r="AJ7653" s="65"/>
      <c r="AK7653" s="65"/>
      <c r="AL7653" s="65"/>
      <c r="AM7653" s="65"/>
      <c r="AN7653" s="65"/>
      <c r="AO7653" s="65"/>
      <c r="AP7653" s="65"/>
      <c r="AQ7653" s="65"/>
      <c r="AR7653" s="65"/>
      <c r="AS7653" s="65"/>
      <c r="AT7653" s="65"/>
      <c r="AU7653" s="65"/>
      <c r="AV7653" s="65"/>
      <c r="AW7653" s="65"/>
      <c r="AX7653" s="65"/>
    </row>
    <row r="7654" spans="2:50" ht="35.25" hidden="1" customHeight="1">
      <c r="D7654" s="62" t="s">
        <v>47</v>
      </c>
      <c r="E7654" s="62"/>
      <c r="F7654" s="62"/>
      <c r="G7654" s="62"/>
      <c r="H7654" s="62"/>
      <c r="I7654" s="62"/>
      <c r="J7654" s="62"/>
      <c r="K7654" s="62"/>
      <c r="L7654" s="62"/>
      <c r="M7654" s="62"/>
      <c r="N7654" s="62"/>
      <c r="O7654" s="62"/>
      <c r="P7654" s="62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  <c r="AA7654" s="62"/>
      <c r="AB7654" s="62"/>
      <c r="AC7654" s="62"/>
      <c r="AD7654" s="62"/>
      <c r="AE7654" s="62"/>
      <c r="AF7654" s="62"/>
      <c r="AG7654" s="62"/>
      <c r="AH7654" s="62"/>
      <c r="AI7654" s="62"/>
      <c r="AJ7654" s="62"/>
      <c r="AK7654" s="62"/>
      <c r="AL7654" s="62"/>
      <c r="AM7654" s="62"/>
      <c r="AN7654" s="62"/>
      <c r="AO7654" s="62"/>
      <c r="AP7654" s="62"/>
      <c r="AQ7654" s="62"/>
      <c r="AR7654" s="62"/>
      <c r="AS7654" s="62"/>
      <c r="AT7654" s="62"/>
      <c r="AU7654" s="62"/>
      <c r="AV7654" s="62"/>
      <c r="AW7654" s="62"/>
      <c r="AX7654" s="62"/>
    </row>
    <row r="7655" spans="2:50" ht="5.25" hidden="1" customHeight="1">
      <c r="D7655" s="6"/>
      <c r="E7655" s="6"/>
      <c r="F7655" s="6"/>
      <c r="G7655" s="6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</row>
    <row r="7656" spans="2:50" ht="20.100000000000001" hidden="1" customHeight="1">
      <c r="D7656" s="60" t="s">
        <v>48</v>
      </c>
      <c r="E7656" s="60"/>
      <c r="F7656" s="60"/>
      <c r="G7656" s="60"/>
      <c r="H7656" s="60"/>
      <c r="I7656" s="60"/>
      <c r="J7656" s="60"/>
      <c r="K7656" s="60"/>
      <c r="L7656" s="60"/>
      <c r="M7656" s="60"/>
      <c r="N7656" s="64"/>
      <c r="O7656" s="56">
        <v>301</v>
      </c>
      <c r="P7656" s="57"/>
      <c r="Q7656" s="57"/>
      <c r="R7656" s="57"/>
      <c r="S7656" s="57"/>
      <c r="T7656" s="57"/>
      <c r="U7656" s="57"/>
      <c r="V7656" s="58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  <c r="AX7656" s="1"/>
    </row>
    <row r="7657" spans="2:50" ht="7.5" hidden="1" customHeight="1"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</row>
    <row r="7658" spans="2:50" ht="20.100000000000001" hidden="1" customHeight="1">
      <c r="D7658" s="1"/>
      <c r="E7658" s="1"/>
      <c r="F7658" s="1"/>
      <c r="G7658" s="1"/>
      <c r="H7658" s="1"/>
      <c r="I7658" s="1"/>
      <c r="J7658" s="1"/>
      <c r="K7658" s="1"/>
      <c r="L7658" s="1"/>
      <c r="M7658" s="1" t="s">
        <v>49</v>
      </c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56" t="e">
        <f>VLOOKUP(O7656,'Class 1-7 WorkSheet'!B7601:J7845,4,FALSE)</f>
        <v>#N/A</v>
      </c>
      <c r="AF7658" s="57"/>
      <c r="AG7658" s="57"/>
      <c r="AH7658" s="57"/>
      <c r="AI7658" s="57"/>
      <c r="AJ7658" s="57"/>
      <c r="AK7658" s="57"/>
      <c r="AL7658" s="57"/>
      <c r="AM7658" s="57"/>
      <c r="AN7658" s="57"/>
      <c r="AO7658" s="57"/>
      <c r="AP7658" s="57"/>
      <c r="AQ7658" s="57"/>
      <c r="AR7658" s="57"/>
      <c r="AS7658" s="57"/>
      <c r="AT7658" s="57"/>
      <c r="AU7658" s="57"/>
      <c r="AV7658" s="57"/>
      <c r="AW7658" s="57"/>
      <c r="AX7658" s="58"/>
    </row>
    <row r="7659" spans="2:50" ht="6.75" hidden="1" customHeight="1"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  <c r="AX7659" s="1"/>
    </row>
    <row r="7660" spans="2:50" ht="20.100000000000001" hidden="1" customHeight="1">
      <c r="D7660" s="1" t="s">
        <v>53</v>
      </c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56" t="e">
        <f>VLOOKUP(O7656,'Class 1-7 WorkSheet'!B7601:J7662,6,FALSE)</f>
        <v>#N/A</v>
      </c>
      <c r="Y7660" s="57"/>
      <c r="Z7660" s="57"/>
      <c r="AA7660" s="57"/>
      <c r="AB7660" s="57"/>
      <c r="AC7660" s="57"/>
      <c r="AD7660" s="57"/>
      <c r="AE7660" s="57"/>
      <c r="AF7660" s="57"/>
      <c r="AG7660" s="57"/>
      <c r="AH7660" s="57"/>
      <c r="AI7660" s="57"/>
      <c r="AJ7660" s="57"/>
      <c r="AK7660" s="57"/>
      <c r="AL7660" s="57"/>
      <c r="AM7660" s="57"/>
      <c r="AN7660" s="58"/>
      <c r="AO7660" s="1"/>
      <c r="AP7660" s="1" t="s">
        <v>57</v>
      </c>
      <c r="AQ7660" s="1"/>
      <c r="AR7660" s="1"/>
      <c r="AS7660" s="1"/>
      <c r="AT7660" s="1"/>
      <c r="AU7660" s="1"/>
      <c r="AV7660" s="1"/>
      <c r="AW7660" s="1"/>
      <c r="AX7660" s="1"/>
    </row>
    <row r="7661" spans="2:50" ht="5.25" hidden="1" customHeight="1"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  <c r="AX7661" s="1"/>
    </row>
    <row r="7662" spans="2:50" ht="20.100000000000001" hidden="1" customHeight="1">
      <c r="D7662" s="1" t="s">
        <v>54</v>
      </c>
      <c r="E7662" s="1"/>
      <c r="F7662" s="1"/>
      <c r="G7662" s="56" t="e">
        <f>VLOOKUP(O7656,'Class 1-7 WorkSheet'!B7601:J7662,5,FALSE)</f>
        <v>#N/A</v>
      </c>
      <c r="H7662" s="57"/>
      <c r="I7662" s="57"/>
      <c r="J7662" s="57"/>
      <c r="K7662" s="57"/>
      <c r="L7662" s="57"/>
      <c r="M7662" s="57"/>
      <c r="N7662" s="57"/>
      <c r="O7662" s="57"/>
      <c r="P7662" s="57"/>
      <c r="Q7662" s="57"/>
      <c r="R7662" s="57"/>
      <c r="S7662" s="57"/>
      <c r="T7662" s="57"/>
      <c r="U7662" s="57"/>
      <c r="V7662" s="57"/>
      <c r="W7662" s="57"/>
      <c r="X7662" s="57"/>
      <c r="Y7662" s="57"/>
      <c r="Z7662" s="58"/>
      <c r="AA7662" s="1" t="s">
        <v>58</v>
      </c>
      <c r="AB7662" s="1"/>
      <c r="AC7662" s="1"/>
      <c r="AD7662" s="1"/>
      <c r="AE7662" s="1"/>
      <c r="AF7662" s="1"/>
      <c r="AG7662" s="1"/>
      <c r="AH7662" s="1"/>
      <c r="AI7662" s="1"/>
      <c r="AJ7662" s="1"/>
      <c r="AK7662" s="1" t="s">
        <v>55</v>
      </c>
      <c r="AL7662" s="1"/>
      <c r="AM7662" s="1"/>
      <c r="AN7662" s="1"/>
      <c r="AO7662" s="1"/>
      <c r="AP7662" s="1"/>
      <c r="AQ7662" s="66" t="e">
        <f>VLOOKUP(O7656,'Class 1-7 WorkSheet'!B7601:J7662,9,FALSE)</f>
        <v>#N/A</v>
      </c>
      <c r="AR7662" s="67"/>
      <c r="AS7662" s="67"/>
      <c r="AT7662" s="67"/>
      <c r="AU7662" s="67"/>
      <c r="AV7662" s="67"/>
      <c r="AW7662" s="67"/>
      <c r="AX7662" s="68"/>
    </row>
    <row r="7663" spans="2:50" ht="6" hidden="1" customHeight="1"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</row>
    <row r="7664" spans="2:50" ht="20.100000000000001" hidden="1" customHeight="1">
      <c r="D7664" s="1" t="s">
        <v>50</v>
      </c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56">
        <f>'Class 1-7 WorkSheet'!D7598</f>
        <v>0</v>
      </c>
      <c r="P7664" s="57"/>
      <c r="Q7664" s="57"/>
      <c r="R7664" s="57"/>
      <c r="S7664" s="57"/>
      <c r="T7664" s="57"/>
      <c r="U7664" s="57"/>
      <c r="V7664" s="57"/>
      <c r="W7664" s="57"/>
      <c r="X7664" s="57"/>
      <c r="Y7664" s="57"/>
      <c r="Z7664" s="57"/>
      <c r="AA7664" s="57"/>
      <c r="AB7664" s="57"/>
      <c r="AC7664" s="57"/>
      <c r="AD7664" s="57"/>
      <c r="AE7664" s="57"/>
      <c r="AF7664" s="57"/>
      <c r="AG7664" s="57"/>
      <c r="AH7664" s="57"/>
      <c r="AI7664" s="58"/>
      <c r="AJ7664" s="1" t="s">
        <v>56</v>
      </c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56" t="e">
        <f>VLOOKUP(O7656,'Class 1-7 WorkSheet'!B7601:J7845,3,FALSE)</f>
        <v>#N/A</v>
      </c>
      <c r="AW7664" s="57"/>
      <c r="AX7664" s="58"/>
    </row>
    <row r="7665" spans="4:50" ht="6" hidden="1" customHeight="1"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  <c r="AX7665" s="1"/>
    </row>
    <row r="7666" spans="4:50" ht="20.100000000000001" hidden="1" customHeight="1">
      <c r="D7666" s="1" t="s">
        <v>52</v>
      </c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</row>
    <row r="7667" spans="4:50" ht="6" hidden="1" customHeight="1"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  <c r="AX7667" s="1"/>
    </row>
    <row r="7668" spans="4:50" ht="20.100000000000001" hidden="1" customHeight="1">
      <c r="D7668" s="1"/>
      <c r="E7668" s="1"/>
      <c r="F7668" s="1"/>
      <c r="G7668" s="1"/>
      <c r="H7668" s="1"/>
      <c r="I7668" s="1"/>
      <c r="J7668" s="1" t="s">
        <v>62</v>
      </c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56" t="e">
        <f>VLOOKUP(O7656,'Class 1-7 WorkSheet'!B7601:J7845,2,FALSE)</f>
        <v>#N/A</v>
      </c>
      <c r="V7668" s="57"/>
      <c r="W7668" s="58"/>
      <c r="X7668" s="1" t="s">
        <v>59</v>
      </c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  <c r="AX7668" s="1"/>
    </row>
    <row r="7669" spans="4:50" ht="5.25" hidden="1" customHeight="1"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3"/>
      <c r="V7669" s="3"/>
      <c r="W7669" s="3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</row>
    <row r="7670" spans="4:50" ht="20.100000000000001" hidden="1" customHeight="1">
      <c r="D7670" s="1" t="s">
        <v>51</v>
      </c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</row>
    <row r="7671" spans="4:50" ht="17.25" hidden="1" customHeight="1"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  <c r="AX7671" s="1"/>
    </row>
    <row r="7672" spans="4:50" ht="20.100000000000001" hidden="1" customHeight="1">
      <c r="D7672" s="1" t="s">
        <v>60</v>
      </c>
      <c r="E7672" s="1"/>
      <c r="F7672" s="1"/>
      <c r="G7672" s="1"/>
      <c r="H7672" s="1"/>
      <c r="I7672" s="60"/>
      <c r="J7672" s="60"/>
      <c r="K7672" s="60"/>
      <c r="L7672" s="60"/>
      <c r="M7672" s="60"/>
      <c r="N7672" s="60"/>
      <c r="O7672" s="60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61" t="s">
        <v>61</v>
      </c>
      <c r="AH7672" s="61"/>
      <c r="AI7672" s="61"/>
      <c r="AJ7672" s="61"/>
      <c r="AK7672" s="61"/>
      <c r="AL7672" s="61"/>
      <c r="AM7672" s="61"/>
      <c r="AN7672" s="61"/>
      <c r="AO7672" s="61"/>
      <c r="AP7672" s="61"/>
      <c r="AQ7672" s="61"/>
      <c r="AR7672" s="61"/>
      <c r="AS7672" s="61"/>
      <c r="AT7672" s="61"/>
      <c r="AU7672" s="1"/>
      <c r="AV7672" s="1"/>
      <c r="AW7672" s="1"/>
      <c r="AX7672" s="1"/>
    </row>
    <row r="7673" spans="4:50" hidden="1"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61"/>
      <c r="AH7673" s="61"/>
      <c r="AI7673" s="61"/>
      <c r="AJ7673" s="61"/>
      <c r="AK7673" s="61"/>
      <c r="AL7673" s="61"/>
      <c r="AM7673" s="61"/>
      <c r="AN7673" s="61"/>
      <c r="AO7673" s="61"/>
      <c r="AP7673" s="61"/>
      <c r="AQ7673" s="61"/>
      <c r="AR7673" s="61"/>
      <c r="AS7673" s="61"/>
      <c r="AT7673" s="61"/>
      <c r="AU7673" s="1"/>
      <c r="AV7673" s="1"/>
      <c r="AW7673" s="1"/>
      <c r="AX7673" s="1"/>
    </row>
    <row r="7674" spans="4:50" hidden="1"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  <c r="AX7674" s="1"/>
    </row>
    <row r="7675" spans="4:50" hidden="1"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</row>
    <row r="7676" spans="4:50" hidden="1"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</row>
    <row r="7677" spans="4:50" hidden="1"/>
    <row r="7678" spans="4:50" hidden="1"/>
    <row r="7679" spans="4:50" hidden="1"/>
    <row r="7680" spans="4:5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spans="2:50" hidden="1"/>
    <row r="7698" spans="2:50" ht="27" hidden="1" customHeight="1">
      <c r="D7698" s="62" t="s">
        <v>69</v>
      </c>
      <c r="E7698" s="62"/>
      <c r="F7698" s="62"/>
      <c r="G7698" s="62"/>
      <c r="H7698" s="62"/>
      <c r="I7698" s="62"/>
      <c r="J7698" s="62"/>
      <c r="K7698" s="62"/>
      <c r="L7698" s="62"/>
      <c r="M7698" s="62"/>
      <c r="N7698" s="62"/>
      <c r="O7698" s="62"/>
      <c r="P7698" s="62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  <c r="AA7698" s="62"/>
      <c r="AB7698" s="62"/>
      <c r="AC7698" s="62"/>
      <c r="AD7698" s="62"/>
      <c r="AE7698" s="62"/>
      <c r="AF7698" s="62"/>
      <c r="AG7698" s="62"/>
      <c r="AH7698" s="62"/>
      <c r="AI7698" s="62"/>
      <c r="AJ7698" s="62"/>
      <c r="AK7698" s="62"/>
      <c r="AL7698" s="62"/>
      <c r="AM7698" s="62"/>
      <c r="AN7698" s="62"/>
      <c r="AO7698" s="62"/>
      <c r="AP7698" s="62"/>
      <c r="AQ7698" s="62"/>
      <c r="AR7698" s="62"/>
      <c r="AS7698" s="62"/>
      <c r="AT7698" s="62"/>
      <c r="AU7698" s="62"/>
      <c r="AV7698" s="62"/>
      <c r="AW7698" s="62"/>
      <c r="AX7698" s="62"/>
    </row>
    <row r="7699" spans="2:50" ht="12.75" hidden="1" customHeight="1">
      <c r="D7699" s="60">
        <f>'Class 1-7 WorkSheet'!A7697</f>
        <v>0</v>
      </c>
      <c r="E7699" s="60"/>
      <c r="F7699" s="60"/>
      <c r="G7699" s="60"/>
      <c r="H7699" s="60"/>
      <c r="I7699" s="60"/>
      <c r="J7699" s="60"/>
      <c r="K7699" s="60"/>
      <c r="L7699" s="60"/>
      <c r="M7699" s="60"/>
      <c r="N7699" s="60"/>
      <c r="O7699" s="60"/>
      <c r="P7699" s="60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0"/>
      <c r="AC7699" s="60"/>
      <c r="AD7699" s="60"/>
      <c r="AE7699" s="60"/>
      <c r="AF7699" s="60"/>
      <c r="AG7699" s="60"/>
      <c r="AH7699" s="60"/>
      <c r="AI7699" s="60"/>
      <c r="AJ7699" s="60"/>
      <c r="AK7699" s="60"/>
      <c r="AL7699" s="60"/>
      <c r="AM7699" s="60"/>
      <c r="AN7699" s="60"/>
      <c r="AO7699" s="60"/>
      <c r="AP7699" s="60"/>
      <c r="AQ7699" s="60"/>
      <c r="AR7699" s="60"/>
      <c r="AS7699" s="60"/>
      <c r="AT7699" s="60"/>
      <c r="AU7699" s="60"/>
      <c r="AV7699" s="60"/>
      <c r="AW7699" s="60"/>
      <c r="AX7699" s="60"/>
    </row>
    <row r="7700" spans="2:50" ht="5.25" hidden="1" customHeight="1"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2:50" ht="31.5" hidden="1" customHeight="1">
      <c r="B7701" s="2"/>
      <c r="C7701" s="2"/>
      <c r="D7701" s="63" t="s">
        <v>45</v>
      </c>
      <c r="E7701" s="63"/>
      <c r="F7701" s="63"/>
      <c r="G7701" s="63"/>
      <c r="H7701" s="63"/>
      <c r="I7701" s="63"/>
      <c r="J7701" s="63"/>
      <c r="K7701" s="63"/>
      <c r="L7701" s="63"/>
      <c r="M7701" s="63"/>
      <c r="N7701" s="63"/>
      <c r="O7701" s="63"/>
      <c r="P7701" s="63"/>
      <c r="Q7701" s="63"/>
      <c r="R7701" s="63"/>
      <c r="S7701" s="63"/>
      <c r="T7701" s="63"/>
      <c r="U7701" s="63"/>
      <c r="V7701" s="63"/>
      <c r="W7701" s="63"/>
      <c r="X7701" s="63"/>
      <c r="Y7701" s="63"/>
      <c r="Z7701" s="63"/>
      <c r="AA7701" s="63"/>
      <c r="AB7701" s="63"/>
      <c r="AC7701" s="63"/>
      <c r="AD7701" s="63"/>
      <c r="AE7701" s="63"/>
      <c r="AF7701" s="63"/>
      <c r="AG7701" s="63"/>
      <c r="AH7701" s="63"/>
      <c r="AI7701" s="63"/>
      <c r="AJ7701" s="63"/>
      <c r="AK7701" s="63"/>
      <c r="AL7701" s="63"/>
      <c r="AM7701" s="63"/>
      <c r="AN7701" s="63"/>
      <c r="AO7701" s="63"/>
      <c r="AP7701" s="63"/>
      <c r="AQ7701" s="63"/>
      <c r="AR7701" s="63"/>
      <c r="AS7701" s="63"/>
      <c r="AT7701" s="63"/>
      <c r="AU7701" s="63"/>
      <c r="AV7701" s="63"/>
      <c r="AW7701" s="63"/>
      <c r="AX7701" s="63"/>
    </row>
    <row r="7702" spans="2:50" ht="21" hidden="1">
      <c r="D7702" s="65" t="s">
        <v>46</v>
      </c>
      <c r="E7702" s="65"/>
      <c r="F7702" s="65"/>
      <c r="G7702" s="65"/>
      <c r="H7702" s="65"/>
      <c r="I7702" s="65"/>
      <c r="J7702" s="65"/>
      <c r="K7702" s="65"/>
      <c r="L7702" s="65"/>
      <c r="M7702" s="65"/>
      <c r="N7702" s="65"/>
      <c r="O7702" s="65"/>
      <c r="P7702" s="65"/>
      <c r="Q7702" s="65"/>
      <c r="R7702" s="65"/>
      <c r="S7702" s="65"/>
      <c r="T7702" s="65"/>
      <c r="U7702" s="65"/>
      <c r="V7702" s="65"/>
      <c r="W7702" s="65"/>
      <c r="X7702" s="65"/>
      <c r="Y7702" s="65"/>
      <c r="Z7702" s="65"/>
      <c r="AA7702" s="65"/>
      <c r="AB7702" s="65"/>
      <c r="AC7702" s="65"/>
      <c r="AD7702" s="65"/>
      <c r="AE7702" s="65"/>
      <c r="AF7702" s="65"/>
      <c r="AG7702" s="65"/>
      <c r="AH7702" s="65"/>
      <c r="AI7702" s="65"/>
      <c r="AJ7702" s="65"/>
      <c r="AK7702" s="65"/>
      <c r="AL7702" s="65"/>
      <c r="AM7702" s="65"/>
      <c r="AN7702" s="65"/>
      <c r="AO7702" s="65"/>
      <c r="AP7702" s="65"/>
      <c r="AQ7702" s="65"/>
      <c r="AR7702" s="65"/>
      <c r="AS7702" s="65"/>
      <c r="AT7702" s="65"/>
      <c r="AU7702" s="65"/>
      <c r="AV7702" s="65"/>
      <c r="AW7702" s="65"/>
      <c r="AX7702" s="65"/>
    </row>
    <row r="7703" spans="2:50" ht="35.25" hidden="1" customHeight="1">
      <c r="D7703" s="62" t="s">
        <v>47</v>
      </c>
      <c r="E7703" s="62"/>
      <c r="F7703" s="62"/>
      <c r="G7703" s="62"/>
      <c r="H7703" s="62"/>
      <c r="I7703" s="62"/>
      <c r="J7703" s="62"/>
      <c r="K7703" s="62"/>
      <c r="L7703" s="62"/>
      <c r="M7703" s="62"/>
      <c r="N7703" s="62"/>
      <c r="O7703" s="62"/>
      <c r="P7703" s="62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  <c r="AA7703" s="62"/>
      <c r="AB7703" s="62"/>
      <c r="AC7703" s="62"/>
      <c r="AD7703" s="62"/>
      <c r="AE7703" s="62"/>
      <c r="AF7703" s="62"/>
      <c r="AG7703" s="62"/>
      <c r="AH7703" s="62"/>
      <c r="AI7703" s="62"/>
      <c r="AJ7703" s="62"/>
      <c r="AK7703" s="62"/>
      <c r="AL7703" s="62"/>
      <c r="AM7703" s="62"/>
      <c r="AN7703" s="62"/>
      <c r="AO7703" s="62"/>
      <c r="AP7703" s="62"/>
      <c r="AQ7703" s="62"/>
      <c r="AR7703" s="62"/>
      <c r="AS7703" s="62"/>
      <c r="AT7703" s="62"/>
      <c r="AU7703" s="62"/>
      <c r="AV7703" s="62"/>
      <c r="AW7703" s="62"/>
      <c r="AX7703" s="62"/>
    </row>
    <row r="7704" spans="2:50" ht="5.25" hidden="1" customHeight="1">
      <c r="D7704" s="6"/>
      <c r="E7704" s="6"/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</row>
    <row r="7705" spans="2:50" ht="20.100000000000001" hidden="1" customHeight="1">
      <c r="D7705" s="60" t="s">
        <v>48</v>
      </c>
      <c r="E7705" s="60"/>
      <c r="F7705" s="60"/>
      <c r="G7705" s="60"/>
      <c r="H7705" s="60"/>
      <c r="I7705" s="60"/>
      <c r="J7705" s="60"/>
      <c r="K7705" s="60"/>
      <c r="L7705" s="60"/>
      <c r="M7705" s="60"/>
      <c r="N7705" s="64"/>
      <c r="O7705" s="56">
        <v>301</v>
      </c>
      <c r="P7705" s="57"/>
      <c r="Q7705" s="57"/>
      <c r="R7705" s="57"/>
      <c r="S7705" s="57"/>
      <c r="T7705" s="57"/>
      <c r="U7705" s="57"/>
      <c r="V7705" s="58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</row>
    <row r="7706" spans="2:50" ht="7.5" hidden="1" customHeight="1"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</row>
    <row r="7707" spans="2:50" ht="20.100000000000001" hidden="1" customHeight="1">
      <c r="D7707" s="1"/>
      <c r="E7707" s="1"/>
      <c r="F7707" s="1"/>
      <c r="G7707" s="1"/>
      <c r="H7707" s="1"/>
      <c r="I7707" s="1"/>
      <c r="J7707" s="1"/>
      <c r="K7707" s="1"/>
      <c r="L7707" s="1"/>
      <c r="M7707" s="1" t="s">
        <v>49</v>
      </c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56" t="e">
        <f>VLOOKUP(O7705,'Class 1-7 WorkSheet'!B7699:J7894,4,FALSE)</f>
        <v>#N/A</v>
      </c>
      <c r="AF7707" s="57"/>
      <c r="AG7707" s="57"/>
      <c r="AH7707" s="57"/>
      <c r="AI7707" s="57"/>
      <c r="AJ7707" s="57"/>
      <c r="AK7707" s="57"/>
      <c r="AL7707" s="57"/>
      <c r="AM7707" s="57"/>
      <c r="AN7707" s="57"/>
      <c r="AO7707" s="57"/>
      <c r="AP7707" s="57"/>
      <c r="AQ7707" s="57"/>
      <c r="AR7707" s="57"/>
      <c r="AS7707" s="57"/>
      <c r="AT7707" s="57"/>
      <c r="AU7707" s="57"/>
      <c r="AV7707" s="57"/>
      <c r="AW7707" s="57"/>
      <c r="AX7707" s="58"/>
    </row>
    <row r="7708" spans="2:50" ht="6.75" hidden="1" customHeight="1"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</row>
    <row r="7709" spans="2:50" ht="20.100000000000001" hidden="1" customHeight="1">
      <c r="D7709" s="1" t="s">
        <v>53</v>
      </c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56" t="e">
        <f>VLOOKUP(O7705,'Class 1-7 WorkSheet'!B7699:J7711,6,FALSE)</f>
        <v>#N/A</v>
      </c>
      <c r="Y7709" s="57"/>
      <c r="Z7709" s="57"/>
      <c r="AA7709" s="57"/>
      <c r="AB7709" s="57"/>
      <c r="AC7709" s="57"/>
      <c r="AD7709" s="57"/>
      <c r="AE7709" s="57"/>
      <c r="AF7709" s="57"/>
      <c r="AG7709" s="57"/>
      <c r="AH7709" s="57"/>
      <c r="AI7709" s="57"/>
      <c r="AJ7709" s="57"/>
      <c r="AK7709" s="57"/>
      <c r="AL7709" s="57"/>
      <c r="AM7709" s="57"/>
      <c r="AN7709" s="58"/>
      <c r="AO7709" s="1"/>
      <c r="AP7709" s="1" t="s">
        <v>57</v>
      </c>
      <c r="AQ7709" s="1"/>
      <c r="AR7709" s="1"/>
      <c r="AS7709" s="1"/>
      <c r="AT7709" s="1"/>
      <c r="AU7709" s="1"/>
      <c r="AV7709" s="1"/>
      <c r="AW7709" s="1"/>
      <c r="AX7709" s="1"/>
    </row>
    <row r="7710" spans="2:50" ht="5.25" hidden="1" customHeight="1"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  <c r="AX7710" s="1"/>
    </row>
    <row r="7711" spans="2:50" ht="20.100000000000001" hidden="1" customHeight="1">
      <c r="D7711" s="1" t="s">
        <v>54</v>
      </c>
      <c r="E7711" s="1"/>
      <c r="F7711" s="1"/>
      <c r="G7711" s="56" t="e">
        <f>VLOOKUP(O7705,'Class 1-7 WorkSheet'!B7699:J7711,5,FALSE)</f>
        <v>#N/A</v>
      </c>
      <c r="H7711" s="57"/>
      <c r="I7711" s="57"/>
      <c r="J7711" s="57"/>
      <c r="K7711" s="57"/>
      <c r="L7711" s="57"/>
      <c r="M7711" s="57"/>
      <c r="N7711" s="57"/>
      <c r="O7711" s="57"/>
      <c r="P7711" s="57"/>
      <c r="Q7711" s="57"/>
      <c r="R7711" s="57"/>
      <c r="S7711" s="57"/>
      <c r="T7711" s="57"/>
      <c r="U7711" s="57"/>
      <c r="V7711" s="57"/>
      <c r="W7711" s="57"/>
      <c r="X7711" s="57"/>
      <c r="Y7711" s="57"/>
      <c r="Z7711" s="58"/>
      <c r="AA7711" s="1" t="s">
        <v>58</v>
      </c>
      <c r="AB7711" s="1"/>
      <c r="AC7711" s="1"/>
      <c r="AD7711" s="1"/>
      <c r="AE7711" s="1"/>
      <c r="AF7711" s="1"/>
      <c r="AG7711" s="1"/>
      <c r="AH7711" s="1"/>
      <c r="AI7711" s="1"/>
      <c r="AJ7711" s="1"/>
      <c r="AK7711" s="1" t="s">
        <v>55</v>
      </c>
      <c r="AL7711" s="1"/>
      <c r="AM7711" s="1"/>
      <c r="AN7711" s="1"/>
      <c r="AO7711" s="1"/>
      <c r="AP7711" s="1"/>
      <c r="AQ7711" s="66" t="e">
        <f>VLOOKUP(O7705,'Class 1-7 WorkSheet'!B7699:J7711,9,FALSE)</f>
        <v>#N/A</v>
      </c>
      <c r="AR7711" s="67"/>
      <c r="AS7711" s="67"/>
      <c r="AT7711" s="67"/>
      <c r="AU7711" s="67"/>
      <c r="AV7711" s="67"/>
      <c r="AW7711" s="67"/>
      <c r="AX7711" s="68"/>
    </row>
    <row r="7712" spans="2:50" ht="6" hidden="1" customHeight="1"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</row>
    <row r="7713" spans="4:50" ht="20.100000000000001" hidden="1" customHeight="1">
      <c r="D7713" s="1" t="s">
        <v>50</v>
      </c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56">
        <f>'Class 1-7 WorkSheet'!D7696</f>
        <v>0</v>
      </c>
      <c r="P7713" s="57"/>
      <c r="Q7713" s="57"/>
      <c r="R7713" s="57"/>
      <c r="S7713" s="57"/>
      <c r="T7713" s="57"/>
      <c r="U7713" s="57"/>
      <c r="V7713" s="57"/>
      <c r="W7713" s="57"/>
      <c r="X7713" s="57"/>
      <c r="Y7713" s="57"/>
      <c r="Z7713" s="57"/>
      <c r="AA7713" s="57"/>
      <c r="AB7713" s="57"/>
      <c r="AC7713" s="57"/>
      <c r="AD7713" s="57"/>
      <c r="AE7713" s="57"/>
      <c r="AF7713" s="57"/>
      <c r="AG7713" s="57"/>
      <c r="AH7713" s="57"/>
      <c r="AI7713" s="58"/>
      <c r="AJ7713" s="1" t="s">
        <v>56</v>
      </c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56" t="e">
        <f>VLOOKUP(O7705,'Class 1-7 WorkSheet'!B7699:J7894,3,FALSE)</f>
        <v>#N/A</v>
      </c>
      <c r="AW7713" s="57"/>
      <c r="AX7713" s="58"/>
    </row>
    <row r="7714" spans="4:50" ht="6" hidden="1" customHeight="1"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</row>
    <row r="7715" spans="4:50" ht="20.100000000000001" hidden="1" customHeight="1">
      <c r="D7715" s="1" t="s">
        <v>52</v>
      </c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  <c r="AX7715" s="1"/>
    </row>
    <row r="7716" spans="4:50" ht="6" hidden="1" customHeight="1"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  <c r="AX7716" s="1"/>
    </row>
    <row r="7717" spans="4:50" ht="20.100000000000001" hidden="1" customHeight="1">
      <c r="D7717" s="1"/>
      <c r="E7717" s="1"/>
      <c r="F7717" s="1"/>
      <c r="G7717" s="1"/>
      <c r="H7717" s="1"/>
      <c r="I7717" s="1"/>
      <c r="J7717" s="1" t="s">
        <v>62</v>
      </c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56" t="e">
        <f>VLOOKUP(O7705,'Class 1-7 WorkSheet'!B7699:J7894,2,FALSE)</f>
        <v>#N/A</v>
      </c>
      <c r="V7717" s="57"/>
      <c r="W7717" s="58"/>
      <c r="X7717" s="1" t="s">
        <v>59</v>
      </c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</row>
    <row r="7718" spans="4:50" ht="5.25" hidden="1" customHeight="1"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3"/>
      <c r="V7718" s="3"/>
      <c r="W7718" s="3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</row>
    <row r="7719" spans="4:50" ht="20.100000000000001" hidden="1" customHeight="1">
      <c r="D7719" s="1" t="s">
        <v>51</v>
      </c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  <c r="AX7719" s="1"/>
    </row>
    <row r="7720" spans="4:50" ht="17.25" hidden="1" customHeight="1"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</row>
    <row r="7721" spans="4:50" ht="20.100000000000001" hidden="1" customHeight="1">
      <c r="D7721" s="1" t="s">
        <v>60</v>
      </c>
      <c r="E7721" s="1"/>
      <c r="F7721" s="1"/>
      <c r="G7721" s="1"/>
      <c r="H7721" s="1"/>
      <c r="I7721" s="60"/>
      <c r="J7721" s="60"/>
      <c r="K7721" s="60"/>
      <c r="L7721" s="60"/>
      <c r="M7721" s="60"/>
      <c r="N7721" s="60"/>
      <c r="O7721" s="60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61" t="s">
        <v>61</v>
      </c>
      <c r="AH7721" s="61"/>
      <c r="AI7721" s="61"/>
      <c r="AJ7721" s="61"/>
      <c r="AK7721" s="61"/>
      <c r="AL7721" s="61"/>
      <c r="AM7721" s="61"/>
      <c r="AN7721" s="61"/>
      <c r="AO7721" s="61"/>
      <c r="AP7721" s="61"/>
      <c r="AQ7721" s="61"/>
      <c r="AR7721" s="61"/>
      <c r="AS7721" s="61"/>
      <c r="AT7721" s="61"/>
      <c r="AU7721" s="1"/>
      <c r="AV7721" s="1"/>
      <c r="AW7721" s="1"/>
      <c r="AX7721" s="1"/>
    </row>
    <row r="7722" spans="4:50" hidden="1"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61"/>
      <c r="AH7722" s="61"/>
      <c r="AI7722" s="61"/>
      <c r="AJ7722" s="61"/>
      <c r="AK7722" s="61"/>
      <c r="AL7722" s="61"/>
      <c r="AM7722" s="61"/>
      <c r="AN7722" s="61"/>
      <c r="AO7722" s="61"/>
      <c r="AP7722" s="61"/>
      <c r="AQ7722" s="61"/>
      <c r="AR7722" s="61"/>
      <c r="AS7722" s="61"/>
      <c r="AT7722" s="61"/>
      <c r="AU7722" s="1"/>
      <c r="AV7722" s="1"/>
      <c r="AW7722" s="1"/>
      <c r="AX7722" s="1"/>
    </row>
    <row r="7723" spans="4:50" hidden="1"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</row>
    <row r="7724" spans="4:50" hidden="1"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</row>
    <row r="7725" spans="4:50" hidden="1"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  <c r="AX7725" s="1"/>
    </row>
    <row r="7726" spans="4:50" hidden="1"/>
    <row r="7727" spans="4:50" hidden="1"/>
    <row r="7728" spans="4:50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spans="2:50" hidden="1"/>
    <row r="7746" spans="2:50" hidden="1"/>
    <row r="7747" spans="2:50" ht="27" hidden="1" customHeight="1">
      <c r="D7747" s="62" t="s">
        <v>69</v>
      </c>
      <c r="E7747" s="62"/>
      <c r="F7747" s="62"/>
      <c r="G7747" s="62"/>
      <c r="H7747" s="62"/>
      <c r="I7747" s="62"/>
      <c r="J7747" s="62"/>
      <c r="K7747" s="62"/>
      <c r="L7747" s="62"/>
      <c r="M7747" s="62"/>
      <c r="N7747" s="62"/>
      <c r="O7747" s="62"/>
      <c r="P7747" s="62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  <c r="AA7747" s="62"/>
      <c r="AB7747" s="62"/>
      <c r="AC7747" s="62"/>
      <c r="AD7747" s="62"/>
      <c r="AE7747" s="62"/>
      <c r="AF7747" s="62"/>
      <c r="AG7747" s="62"/>
      <c r="AH7747" s="62"/>
      <c r="AI7747" s="62"/>
      <c r="AJ7747" s="62"/>
      <c r="AK7747" s="62"/>
      <c r="AL7747" s="62"/>
      <c r="AM7747" s="62"/>
      <c r="AN7747" s="62"/>
      <c r="AO7747" s="62"/>
      <c r="AP7747" s="62"/>
      <c r="AQ7747" s="62"/>
      <c r="AR7747" s="62"/>
      <c r="AS7747" s="62"/>
      <c r="AT7747" s="62"/>
      <c r="AU7747" s="62"/>
      <c r="AV7747" s="62"/>
      <c r="AW7747" s="62"/>
      <c r="AX7747" s="62"/>
    </row>
    <row r="7748" spans="2:50" ht="12.75" hidden="1" customHeight="1">
      <c r="D7748" s="60">
        <f>'Class 1-7 WorkSheet'!A7697</f>
        <v>0</v>
      </c>
      <c r="E7748" s="60"/>
      <c r="F7748" s="60"/>
      <c r="G7748" s="60"/>
      <c r="H7748" s="60"/>
      <c r="I7748" s="60"/>
      <c r="J7748" s="60"/>
      <c r="K7748" s="60"/>
      <c r="L7748" s="60"/>
      <c r="M7748" s="60"/>
      <c r="N7748" s="60"/>
      <c r="O7748" s="60"/>
      <c r="P7748" s="60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0"/>
      <c r="AC7748" s="60"/>
      <c r="AD7748" s="60"/>
      <c r="AE7748" s="60"/>
      <c r="AF7748" s="60"/>
      <c r="AG7748" s="60"/>
      <c r="AH7748" s="60"/>
      <c r="AI7748" s="60"/>
      <c r="AJ7748" s="60"/>
      <c r="AK7748" s="60"/>
      <c r="AL7748" s="60"/>
      <c r="AM7748" s="60"/>
      <c r="AN7748" s="60"/>
      <c r="AO7748" s="60"/>
      <c r="AP7748" s="60"/>
      <c r="AQ7748" s="60"/>
      <c r="AR7748" s="60"/>
      <c r="AS7748" s="60"/>
      <c r="AT7748" s="60"/>
      <c r="AU7748" s="60"/>
      <c r="AV7748" s="60"/>
      <c r="AW7748" s="60"/>
      <c r="AX7748" s="60"/>
    </row>
    <row r="7749" spans="2:50" ht="5.25" hidden="1" customHeight="1"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2:50" ht="31.5" hidden="1" customHeight="1">
      <c r="B7750" s="2"/>
      <c r="C7750" s="2"/>
      <c r="D7750" s="63" t="s">
        <v>45</v>
      </c>
      <c r="E7750" s="63"/>
      <c r="F7750" s="63"/>
      <c r="G7750" s="63"/>
      <c r="H7750" s="63"/>
      <c r="I7750" s="63"/>
      <c r="J7750" s="63"/>
      <c r="K7750" s="63"/>
      <c r="L7750" s="63"/>
      <c r="M7750" s="63"/>
      <c r="N7750" s="63"/>
      <c r="O7750" s="63"/>
      <c r="P7750" s="63"/>
      <c r="Q7750" s="63"/>
      <c r="R7750" s="63"/>
      <c r="S7750" s="63"/>
      <c r="T7750" s="63"/>
      <c r="U7750" s="63"/>
      <c r="V7750" s="63"/>
      <c r="W7750" s="63"/>
      <c r="X7750" s="63"/>
      <c r="Y7750" s="63"/>
      <c r="Z7750" s="63"/>
      <c r="AA7750" s="63"/>
      <c r="AB7750" s="63"/>
      <c r="AC7750" s="63"/>
      <c r="AD7750" s="63"/>
      <c r="AE7750" s="63"/>
      <c r="AF7750" s="63"/>
      <c r="AG7750" s="63"/>
      <c r="AH7750" s="63"/>
      <c r="AI7750" s="63"/>
      <c r="AJ7750" s="63"/>
      <c r="AK7750" s="63"/>
      <c r="AL7750" s="63"/>
      <c r="AM7750" s="63"/>
      <c r="AN7750" s="63"/>
      <c r="AO7750" s="63"/>
      <c r="AP7750" s="63"/>
      <c r="AQ7750" s="63"/>
      <c r="AR7750" s="63"/>
      <c r="AS7750" s="63"/>
      <c r="AT7750" s="63"/>
      <c r="AU7750" s="63"/>
      <c r="AV7750" s="63"/>
      <c r="AW7750" s="63"/>
      <c r="AX7750" s="63"/>
    </row>
    <row r="7751" spans="2:50" ht="21" hidden="1">
      <c r="D7751" s="65" t="s">
        <v>46</v>
      </c>
      <c r="E7751" s="65"/>
      <c r="F7751" s="65"/>
      <c r="G7751" s="65"/>
      <c r="H7751" s="65"/>
      <c r="I7751" s="65"/>
      <c r="J7751" s="65"/>
      <c r="K7751" s="65"/>
      <c r="L7751" s="65"/>
      <c r="M7751" s="65"/>
      <c r="N7751" s="65"/>
      <c r="O7751" s="65"/>
      <c r="P7751" s="65"/>
      <c r="Q7751" s="65"/>
      <c r="R7751" s="65"/>
      <c r="S7751" s="65"/>
      <c r="T7751" s="65"/>
      <c r="U7751" s="65"/>
      <c r="V7751" s="65"/>
      <c r="W7751" s="65"/>
      <c r="X7751" s="65"/>
      <c r="Y7751" s="65"/>
      <c r="Z7751" s="65"/>
      <c r="AA7751" s="65"/>
      <c r="AB7751" s="65"/>
      <c r="AC7751" s="65"/>
      <c r="AD7751" s="65"/>
      <c r="AE7751" s="65"/>
      <c r="AF7751" s="65"/>
      <c r="AG7751" s="65"/>
      <c r="AH7751" s="65"/>
      <c r="AI7751" s="65"/>
      <c r="AJ7751" s="65"/>
      <c r="AK7751" s="65"/>
      <c r="AL7751" s="65"/>
      <c r="AM7751" s="65"/>
      <c r="AN7751" s="65"/>
      <c r="AO7751" s="65"/>
      <c r="AP7751" s="65"/>
      <c r="AQ7751" s="65"/>
      <c r="AR7751" s="65"/>
      <c r="AS7751" s="65"/>
      <c r="AT7751" s="65"/>
      <c r="AU7751" s="65"/>
      <c r="AV7751" s="65"/>
      <c r="AW7751" s="65"/>
      <c r="AX7751" s="65"/>
    </row>
    <row r="7752" spans="2:50" ht="35.25" hidden="1" customHeight="1">
      <c r="D7752" s="62" t="s">
        <v>47</v>
      </c>
      <c r="E7752" s="62"/>
      <c r="F7752" s="62"/>
      <c r="G7752" s="62"/>
      <c r="H7752" s="62"/>
      <c r="I7752" s="62"/>
      <c r="J7752" s="62"/>
      <c r="K7752" s="62"/>
      <c r="L7752" s="62"/>
      <c r="M7752" s="62"/>
      <c r="N7752" s="62"/>
      <c r="O7752" s="62"/>
      <c r="P7752" s="62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  <c r="AA7752" s="62"/>
      <c r="AB7752" s="62"/>
      <c r="AC7752" s="62"/>
      <c r="AD7752" s="62"/>
      <c r="AE7752" s="62"/>
      <c r="AF7752" s="62"/>
      <c r="AG7752" s="62"/>
      <c r="AH7752" s="62"/>
      <c r="AI7752" s="62"/>
      <c r="AJ7752" s="62"/>
      <c r="AK7752" s="62"/>
      <c r="AL7752" s="62"/>
      <c r="AM7752" s="62"/>
      <c r="AN7752" s="62"/>
      <c r="AO7752" s="62"/>
      <c r="AP7752" s="62"/>
      <c r="AQ7752" s="62"/>
      <c r="AR7752" s="62"/>
      <c r="AS7752" s="62"/>
      <c r="AT7752" s="62"/>
      <c r="AU7752" s="62"/>
      <c r="AV7752" s="62"/>
      <c r="AW7752" s="62"/>
      <c r="AX7752" s="62"/>
    </row>
    <row r="7753" spans="2:50" ht="5.25" hidden="1" customHeight="1">
      <c r="D7753" s="6"/>
      <c r="E7753" s="6"/>
      <c r="F7753" s="6"/>
      <c r="G7753" s="6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</row>
    <row r="7754" spans="2:50" ht="20.100000000000001" hidden="1" customHeight="1">
      <c r="D7754" s="60" t="s">
        <v>48</v>
      </c>
      <c r="E7754" s="60"/>
      <c r="F7754" s="60"/>
      <c r="G7754" s="60"/>
      <c r="H7754" s="60"/>
      <c r="I7754" s="60"/>
      <c r="J7754" s="60"/>
      <c r="K7754" s="60"/>
      <c r="L7754" s="60"/>
      <c r="M7754" s="60"/>
      <c r="N7754" s="64"/>
      <c r="O7754" s="56">
        <v>301</v>
      </c>
      <c r="P7754" s="57"/>
      <c r="Q7754" s="57"/>
      <c r="R7754" s="57"/>
      <c r="S7754" s="57"/>
      <c r="T7754" s="57"/>
      <c r="U7754" s="57"/>
      <c r="V7754" s="58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</row>
    <row r="7755" spans="2:50" ht="7.5" hidden="1" customHeight="1"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  <c r="AX7755" s="1"/>
    </row>
    <row r="7756" spans="2:50" ht="20.100000000000001" hidden="1" customHeight="1">
      <c r="D7756" s="1"/>
      <c r="E7756" s="1"/>
      <c r="F7756" s="1"/>
      <c r="G7756" s="1"/>
      <c r="H7756" s="1"/>
      <c r="I7756" s="1"/>
      <c r="J7756" s="1"/>
      <c r="K7756" s="1"/>
      <c r="L7756" s="1"/>
      <c r="M7756" s="1" t="s">
        <v>49</v>
      </c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56" t="e">
        <f>VLOOKUP(O7754,'Class 1-7 WorkSheet'!B7699:J7943,4,FALSE)</f>
        <v>#N/A</v>
      </c>
      <c r="AF7756" s="57"/>
      <c r="AG7756" s="57"/>
      <c r="AH7756" s="57"/>
      <c r="AI7756" s="57"/>
      <c r="AJ7756" s="57"/>
      <c r="AK7756" s="57"/>
      <c r="AL7756" s="57"/>
      <c r="AM7756" s="57"/>
      <c r="AN7756" s="57"/>
      <c r="AO7756" s="57"/>
      <c r="AP7756" s="57"/>
      <c r="AQ7756" s="57"/>
      <c r="AR7756" s="57"/>
      <c r="AS7756" s="57"/>
      <c r="AT7756" s="57"/>
      <c r="AU7756" s="57"/>
      <c r="AV7756" s="57"/>
      <c r="AW7756" s="57"/>
      <c r="AX7756" s="58"/>
    </row>
    <row r="7757" spans="2:50" ht="6.75" hidden="1" customHeight="1"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  <c r="AX7757" s="1"/>
    </row>
    <row r="7758" spans="2:50" ht="20.100000000000001" hidden="1" customHeight="1">
      <c r="D7758" s="1" t="s">
        <v>53</v>
      </c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56" t="e">
        <f>VLOOKUP(O7754,'Class 1-7 WorkSheet'!B7699:J7760,6,FALSE)</f>
        <v>#N/A</v>
      </c>
      <c r="Y7758" s="57"/>
      <c r="Z7758" s="57"/>
      <c r="AA7758" s="57"/>
      <c r="AB7758" s="57"/>
      <c r="AC7758" s="57"/>
      <c r="AD7758" s="57"/>
      <c r="AE7758" s="57"/>
      <c r="AF7758" s="57"/>
      <c r="AG7758" s="57"/>
      <c r="AH7758" s="57"/>
      <c r="AI7758" s="57"/>
      <c r="AJ7758" s="57"/>
      <c r="AK7758" s="57"/>
      <c r="AL7758" s="57"/>
      <c r="AM7758" s="57"/>
      <c r="AN7758" s="58"/>
      <c r="AO7758" s="1"/>
      <c r="AP7758" s="1" t="s">
        <v>57</v>
      </c>
      <c r="AQ7758" s="1"/>
      <c r="AR7758" s="1"/>
      <c r="AS7758" s="1"/>
      <c r="AT7758" s="1"/>
      <c r="AU7758" s="1"/>
      <c r="AV7758" s="1"/>
      <c r="AW7758" s="1"/>
      <c r="AX7758" s="1"/>
    </row>
    <row r="7759" spans="2:50" ht="5.25" hidden="1" customHeight="1"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</row>
    <row r="7760" spans="2:50" ht="20.100000000000001" hidden="1" customHeight="1">
      <c r="D7760" s="1" t="s">
        <v>54</v>
      </c>
      <c r="E7760" s="1"/>
      <c r="F7760" s="1"/>
      <c r="G7760" s="56" t="e">
        <f>VLOOKUP(O7754,'Class 1-7 WorkSheet'!B7699:J7760,5,FALSE)</f>
        <v>#N/A</v>
      </c>
      <c r="H7760" s="57"/>
      <c r="I7760" s="57"/>
      <c r="J7760" s="57"/>
      <c r="K7760" s="57"/>
      <c r="L7760" s="57"/>
      <c r="M7760" s="57"/>
      <c r="N7760" s="57"/>
      <c r="O7760" s="57"/>
      <c r="P7760" s="57"/>
      <c r="Q7760" s="57"/>
      <c r="R7760" s="57"/>
      <c r="S7760" s="57"/>
      <c r="T7760" s="57"/>
      <c r="U7760" s="57"/>
      <c r="V7760" s="57"/>
      <c r="W7760" s="57"/>
      <c r="X7760" s="57"/>
      <c r="Y7760" s="57"/>
      <c r="Z7760" s="58"/>
      <c r="AA7760" s="1" t="s">
        <v>58</v>
      </c>
      <c r="AB7760" s="1"/>
      <c r="AC7760" s="1"/>
      <c r="AD7760" s="1"/>
      <c r="AE7760" s="1"/>
      <c r="AF7760" s="1"/>
      <c r="AG7760" s="1"/>
      <c r="AH7760" s="1"/>
      <c r="AI7760" s="1"/>
      <c r="AJ7760" s="1"/>
      <c r="AK7760" s="1" t="s">
        <v>55</v>
      </c>
      <c r="AL7760" s="1"/>
      <c r="AM7760" s="1"/>
      <c r="AN7760" s="1"/>
      <c r="AO7760" s="1"/>
      <c r="AP7760" s="1"/>
      <c r="AQ7760" s="66" t="e">
        <f>VLOOKUP(O7754,'Class 1-7 WorkSheet'!B7699:J7760,9,FALSE)</f>
        <v>#N/A</v>
      </c>
      <c r="AR7760" s="67"/>
      <c r="AS7760" s="67"/>
      <c r="AT7760" s="67"/>
      <c r="AU7760" s="67"/>
      <c r="AV7760" s="67"/>
      <c r="AW7760" s="67"/>
      <c r="AX7760" s="68"/>
    </row>
    <row r="7761" spans="4:50" ht="6" hidden="1" customHeight="1"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  <c r="AX7761" s="1"/>
    </row>
    <row r="7762" spans="4:50" ht="20.100000000000001" hidden="1" customHeight="1">
      <c r="D7762" s="1" t="s">
        <v>50</v>
      </c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56">
        <f>'Class 1-7 WorkSheet'!D7696</f>
        <v>0</v>
      </c>
      <c r="P7762" s="57"/>
      <c r="Q7762" s="57"/>
      <c r="R7762" s="57"/>
      <c r="S7762" s="57"/>
      <c r="T7762" s="57"/>
      <c r="U7762" s="57"/>
      <c r="V7762" s="57"/>
      <c r="W7762" s="57"/>
      <c r="X7762" s="57"/>
      <c r="Y7762" s="57"/>
      <c r="Z7762" s="57"/>
      <c r="AA7762" s="57"/>
      <c r="AB7762" s="57"/>
      <c r="AC7762" s="57"/>
      <c r="AD7762" s="57"/>
      <c r="AE7762" s="57"/>
      <c r="AF7762" s="57"/>
      <c r="AG7762" s="57"/>
      <c r="AH7762" s="57"/>
      <c r="AI7762" s="58"/>
      <c r="AJ7762" s="1" t="s">
        <v>56</v>
      </c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56" t="e">
        <f>VLOOKUP(O7754,'Class 1-7 WorkSheet'!B7699:J7943,3,FALSE)</f>
        <v>#N/A</v>
      </c>
      <c r="AW7762" s="57"/>
      <c r="AX7762" s="58"/>
    </row>
    <row r="7763" spans="4:50" ht="6" hidden="1" customHeight="1"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  <c r="AX7763" s="1"/>
    </row>
    <row r="7764" spans="4:50" ht="20.100000000000001" hidden="1" customHeight="1">
      <c r="D7764" s="1" t="s">
        <v>52</v>
      </c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  <c r="AX7764" s="1"/>
    </row>
    <row r="7765" spans="4:50" ht="6" hidden="1" customHeight="1"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</row>
    <row r="7766" spans="4:50" ht="20.100000000000001" hidden="1" customHeight="1">
      <c r="D7766" s="1"/>
      <c r="E7766" s="1"/>
      <c r="F7766" s="1"/>
      <c r="G7766" s="1"/>
      <c r="H7766" s="1"/>
      <c r="I7766" s="1"/>
      <c r="J7766" s="1" t="s">
        <v>62</v>
      </c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56" t="e">
        <f>VLOOKUP(O7754,'Class 1-7 WorkSheet'!B7699:J7943,2,FALSE)</f>
        <v>#N/A</v>
      </c>
      <c r="V7766" s="57"/>
      <c r="W7766" s="58"/>
      <c r="X7766" s="1" t="s">
        <v>59</v>
      </c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</row>
    <row r="7767" spans="4:50" ht="5.25" hidden="1" customHeight="1"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3"/>
      <c r="V7767" s="3"/>
      <c r="W7767" s="3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  <c r="AX7767" s="1"/>
    </row>
    <row r="7768" spans="4:50" ht="20.100000000000001" hidden="1" customHeight="1">
      <c r="D7768" s="1" t="s">
        <v>51</v>
      </c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</row>
    <row r="7769" spans="4:50" ht="17.25" hidden="1" customHeight="1"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  <c r="AX7769" s="1"/>
    </row>
    <row r="7770" spans="4:50" ht="20.100000000000001" hidden="1" customHeight="1">
      <c r="D7770" s="1" t="s">
        <v>60</v>
      </c>
      <c r="E7770" s="1"/>
      <c r="F7770" s="1"/>
      <c r="G7770" s="1"/>
      <c r="H7770" s="1"/>
      <c r="I7770" s="60"/>
      <c r="J7770" s="60"/>
      <c r="K7770" s="60"/>
      <c r="L7770" s="60"/>
      <c r="M7770" s="60"/>
      <c r="N7770" s="60"/>
      <c r="O7770" s="60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61" t="s">
        <v>61</v>
      </c>
      <c r="AH7770" s="61"/>
      <c r="AI7770" s="61"/>
      <c r="AJ7770" s="61"/>
      <c r="AK7770" s="61"/>
      <c r="AL7770" s="61"/>
      <c r="AM7770" s="61"/>
      <c r="AN7770" s="61"/>
      <c r="AO7770" s="61"/>
      <c r="AP7770" s="61"/>
      <c r="AQ7770" s="61"/>
      <c r="AR7770" s="61"/>
      <c r="AS7770" s="61"/>
      <c r="AT7770" s="61"/>
      <c r="AU7770" s="1"/>
      <c r="AV7770" s="1"/>
      <c r="AW7770" s="1"/>
      <c r="AX7770" s="1"/>
    </row>
    <row r="7771" spans="4:50" hidden="1"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61"/>
      <c r="AH7771" s="61"/>
      <c r="AI7771" s="61"/>
      <c r="AJ7771" s="61"/>
      <c r="AK7771" s="61"/>
      <c r="AL7771" s="61"/>
      <c r="AM7771" s="61"/>
      <c r="AN7771" s="61"/>
      <c r="AO7771" s="61"/>
      <c r="AP7771" s="61"/>
      <c r="AQ7771" s="61"/>
      <c r="AR7771" s="61"/>
      <c r="AS7771" s="61"/>
      <c r="AT7771" s="61"/>
      <c r="AU7771" s="1"/>
      <c r="AV7771" s="1"/>
      <c r="AW7771" s="1"/>
      <c r="AX7771" s="1"/>
    </row>
    <row r="7772" spans="4:50" hidden="1"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</row>
    <row r="7773" spans="4:50" hidden="1"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  <c r="AX7773" s="1"/>
    </row>
    <row r="7774" spans="4:50" hidden="1"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</row>
    <row r="7775" spans="4:50" hidden="1"/>
    <row r="7776" spans="4:50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spans="2:50" hidden="1"/>
    <row r="7794" spans="2:50" hidden="1"/>
    <row r="7795" spans="2:50" hidden="1"/>
    <row r="7796" spans="2:50" ht="27" hidden="1" customHeight="1">
      <c r="D7796" s="62" t="s">
        <v>69</v>
      </c>
      <c r="E7796" s="62"/>
      <c r="F7796" s="62"/>
      <c r="G7796" s="62"/>
      <c r="H7796" s="62"/>
      <c r="I7796" s="62"/>
      <c r="J7796" s="62"/>
      <c r="K7796" s="62"/>
      <c r="L7796" s="62"/>
      <c r="M7796" s="62"/>
      <c r="N7796" s="62"/>
      <c r="O7796" s="62"/>
      <c r="P7796" s="62"/>
      <c r="Q7796" s="62"/>
      <c r="R7796" s="62"/>
      <c r="S7796" s="62"/>
      <c r="T7796" s="62"/>
      <c r="U7796" s="62"/>
      <c r="V7796" s="62"/>
      <c r="W7796" s="62"/>
      <c r="X7796" s="62"/>
      <c r="Y7796" s="62"/>
      <c r="Z7796" s="62"/>
      <c r="AA7796" s="62"/>
      <c r="AB7796" s="62"/>
      <c r="AC7796" s="62"/>
      <c r="AD7796" s="62"/>
      <c r="AE7796" s="62"/>
      <c r="AF7796" s="62"/>
      <c r="AG7796" s="62"/>
      <c r="AH7796" s="62"/>
      <c r="AI7796" s="62"/>
      <c r="AJ7796" s="62"/>
      <c r="AK7796" s="62"/>
      <c r="AL7796" s="62"/>
      <c r="AM7796" s="62"/>
      <c r="AN7796" s="62"/>
      <c r="AO7796" s="62"/>
      <c r="AP7796" s="62"/>
      <c r="AQ7796" s="62"/>
      <c r="AR7796" s="62"/>
      <c r="AS7796" s="62"/>
      <c r="AT7796" s="62"/>
      <c r="AU7796" s="62"/>
      <c r="AV7796" s="62"/>
      <c r="AW7796" s="62"/>
      <c r="AX7796" s="62"/>
    </row>
    <row r="7797" spans="2:50" ht="12.75" hidden="1" customHeight="1">
      <c r="D7797" s="60">
        <f>'Class 1-7 WorkSheet'!A7795</f>
        <v>0</v>
      </c>
      <c r="E7797" s="60"/>
      <c r="F7797" s="60"/>
      <c r="G7797" s="60"/>
      <c r="H7797" s="60"/>
      <c r="I7797" s="60"/>
      <c r="J7797" s="60"/>
      <c r="K7797" s="60"/>
      <c r="L7797" s="60"/>
      <c r="M7797" s="60"/>
      <c r="N7797" s="60"/>
      <c r="O7797" s="60"/>
      <c r="P7797" s="60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0"/>
      <c r="AC7797" s="60"/>
      <c r="AD7797" s="60"/>
      <c r="AE7797" s="60"/>
      <c r="AF7797" s="60"/>
      <c r="AG7797" s="60"/>
      <c r="AH7797" s="60"/>
      <c r="AI7797" s="60"/>
      <c r="AJ7797" s="60"/>
      <c r="AK7797" s="60"/>
      <c r="AL7797" s="60"/>
      <c r="AM7797" s="60"/>
      <c r="AN7797" s="60"/>
      <c r="AO7797" s="60"/>
      <c r="AP7797" s="60"/>
      <c r="AQ7797" s="60"/>
      <c r="AR7797" s="60"/>
      <c r="AS7797" s="60"/>
      <c r="AT7797" s="60"/>
      <c r="AU7797" s="60"/>
      <c r="AV7797" s="60"/>
      <c r="AW7797" s="60"/>
      <c r="AX7797" s="60"/>
    </row>
    <row r="7798" spans="2:50" ht="5.25" hidden="1" customHeight="1"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2:50" ht="31.5" hidden="1" customHeight="1">
      <c r="B7799" s="2"/>
      <c r="C7799" s="2"/>
      <c r="D7799" s="63" t="s">
        <v>45</v>
      </c>
      <c r="E7799" s="63"/>
      <c r="F7799" s="63"/>
      <c r="G7799" s="63"/>
      <c r="H7799" s="63"/>
      <c r="I7799" s="63"/>
      <c r="J7799" s="63"/>
      <c r="K7799" s="63"/>
      <c r="L7799" s="63"/>
      <c r="M7799" s="63"/>
      <c r="N7799" s="63"/>
      <c r="O7799" s="63"/>
      <c r="P7799" s="63"/>
      <c r="Q7799" s="63"/>
      <c r="R7799" s="63"/>
      <c r="S7799" s="63"/>
      <c r="T7799" s="63"/>
      <c r="U7799" s="63"/>
      <c r="V7799" s="63"/>
      <c r="W7799" s="63"/>
      <c r="X7799" s="63"/>
      <c r="Y7799" s="63"/>
      <c r="Z7799" s="63"/>
      <c r="AA7799" s="63"/>
      <c r="AB7799" s="63"/>
      <c r="AC7799" s="63"/>
      <c r="AD7799" s="63"/>
      <c r="AE7799" s="63"/>
      <c r="AF7799" s="63"/>
      <c r="AG7799" s="63"/>
      <c r="AH7799" s="63"/>
      <c r="AI7799" s="63"/>
      <c r="AJ7799" s="63"/>
      <c r="AK7799" s="63"/>
      <c r="AL7799" s="63"/>
      <c r="AM7799" s="63"/>
      <c r="AN7799" s="63"/>
      <c r="AO7799" s="63"/>
      <c r="AP7799" s="63"/>
      <c r="AQ7799" s="63"/>
      <c r="AR7799" s="63"/>
      <c r="AS7799" s="63"/>
      <c r="AT7799" s="63"/>
      <c r="AU7799" s="63"/>
      <c r="AV7799" s="63"/>
      <c r="AW7799" s="63"/>
      <c r="AX7799" s="63"/>
    </row>
    <row r="7800" spans="2:50" ht="21" hidden="1">
      <c r="D7800" s="65" t="s">
        <v>46</v>
      </c>
      <c r="E7800" s="65"/>
      <c r="F7800" s="65"/>
      <c r="G7800" s="65"/>
      <c r="H7800" s="65"/>
      <c r="I7800" s="65"/>
      <c r="J7800" s="65"/>
      <c r="K7800" s="65"/>
      <c r="L7800" s="65"/>
      <c r="M7800" s="65"/>
      <c r="N7800" s="65"/>
      <c r="O7800" s="65"/>
      <c r="P7800" s="65"/>
      <c r="Q7800" s="65"/>
      <c r="R7800" s="65"/>
      <c r="S7800" s="65"/>
      <c r="T7800" s="65"/>
      <c r="U7800" s="65"/>
      <c r="V7800" s="65"/>
      <c r="W7800" s="65"/>
      <c r="X7800" s="65"/>
      <c r="Y7800" s="65"/>
      <c r="Z7800" s="65"/>
      <c r="AA7800" s="65"/>
      <c r="AB7800" s="65"/>
      <c r="AC7800" s="65"/>
      <c r="AD7800" s="65"/>
      <c r="AE7800" s="65"/>
      <c r="AF7800" s="65"/>
      <c r="AG7800" s="65"/>
      <c r="AH7800" s="65"/>
      <c r="AI7800" s="65"/>
      <c r="AJ7800" s="65"/>
      <c r="AK7800" s="65"/>
      <c r="AL7800" s="65"/>
      <c r="AM7800" s="65"/>
      <c r="AN7800" s="65"/>
      <c r="AO7800" s="65"/>
      <c r="AP7800" s="65"/>
      <c r="AQ7800" s="65"/>
      <c r="AR7800" s="65"/>
      <c r="AS7800" s="65"/>
      <c r="AT7800" s="65"/>
      <c r="AU7800" s="65"/>
      <c r="AV7800" s="65"/>
      <c r="AW7800" s="65"/>
      <c r="AX7800" s="65"/>
    </row>
    <row r="7801" spans="2:50" ht="35.25" hidden="1" customHeight="1">
      <c r="D7801" s="62" t="s">
        <v>47</v>
      </c>
      <c r="E7801" s="62"/>
      <c r="F7801" s="62"/>
      <c r="G7801" s="62"/>
      <c r="H7801" s="62"/>
      <c r="I7801" s="62"/>
      <c r="J7801" s="62"/>
      <c r="K7801" s="62"/>
      <c r="L7801" s="62"/>
      <c r="M7801" s="62"/>
      <c r="N7801" s="62"/>
      <c r="O7801" s="62"/>
      <c r="P7801" s="62"/>
      <c r="Q7801" s="62"/>
      <c r="R7801" s="62"/>
      <c r="S7801" s="62"/>
      <c r="T7801" s="62"/>
      <c r="U7801" s="62"/>
      <c r="V7801" s="62"/>
      <c r="W7801" s="62"/>
      <c r="X7801" s="62"/>
      <c r="Y7801" s="62"/>
      <c r="Z7801" s="62"/>
      <c r="AA7801" s="62"/>
      <c r="AB7801" s="62"/>
      <c r="AC7801" s="62"/>
      <c r="AD7801" s="62"/>
      <c r="AE7801" s="62"/>
      <c r="AF7801" s="62"/>
      <c r="AG7801" s="62"/>
      <c r="AH7801" s="62"/>
      <c r="AI7801" s="62"/>
      <c r="AJ7801" s="62"/>
      <c r="AK7801" s="62"/>
      <c r="AL7801" s="62"/>
      <c r="AM7801" s="62"/>
      <c r="AN7801" s="62"/>
      <c r="AO7801" s="62"/>
      <c r="AP7801" s="62"/>
      <c r="AQ7801" s="62"/>
      <c r="AR7801" s="62"/>
      <c r="AS7801" s="62"/>
      <c r="AT7801" s="62"/>
      <c r="AU7801" s="62"/>
      <c r="AV7801" s="62"/>
      <c r="AW7801" s="62"/>
      <c r="AX7801" s="62"/>
    </row>
    <row r="7802" spans="2:50" ht="5.25" hidden="1" customHeight="1">
      <c r="D7802" s="6"/>
      <c r="E7802" s="6"/>
      <c r="F7802" s="6"/>
      <c r="G7802" s="6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</row>
    <row r="7803" spans="2:50" ht="20.100000000000001" hidden="1" customHeight="1">
      <c r="D7803" s="60" t="s">
        <v>48</v>
      </c>
      <c r="E7803" s="60"/>
      <c r="F7803" s="60"/>
      <c r="G7803" s="60"/>
      <c r="H7803" s="60"/>
      <c r="I7803" s="60"/>
      <c r="J7803" s="60"/>
      <c r="K7803" s="60"/>
      <c r="L7803" s="60"/>
      <c r="M7803" s="60"/>
      <c r="N7803" s="64"/>
      <c r="O7803" s="56">
        <v>301</v>
      </c>
      <c r="P7803" s="57"/>
      <c r="Q7803" s="57"/>
      <c r="R7803" s="57"/>
      <c r="S7803" s="57"/>
      <c r="T7803" s="57"/>
      <c r="U7803" s="57"/>
      <c r="V7803" s="58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  <c r="AX7803" s="1"/>
    </row>
    <row r="7804" spans="2:50" ht="7.5" hidden="1" customHeight="1"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</row>
    <row r="7805" spans="2:50" ht="20.100000000000001" hidden="1" customHeight="1">
      <c r="D7805" s="1"/>
      <c r="E7805" s="1"/>
      <c r="F7805" s="1"/>
      <c r="G7805" s="1"/>
      <c r="H7805" s="1"/>
      <c r="I7805" s="1"/>
      <c r="J7805" s="1"/>
      <c r="K7805" s="1"/>
      <c r="L7805" s="1"/>
      <c r="M7805" s="1" t="s">
        <v>49</v>
      </c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56" t="e">
        <f>VLOOKUP(O7803,'Class 1-7 WorkSheet'!B7797:J7992,4,FALSE)</f>
        <v>#N/A</v>
      </c>
      <c r="AF7805" s="57"/>
      <c r="AG7805" s="57"/>
      <c r="AH7805" s="57"/>
      <c r="AI7805" s="57"/>
      <c r="AJ7805" s="57"/>
      <c r="AK7805" s="57"/>
      <c r="AL7805" s="57"/>
      <c r="AM7805" s="57"/>
      <c r="AN7805" s="57"/>
      <c r="AO7805" s="57"/>
      <c r="AP7805" s="57"/>
      <c r="AQ7805" s="57"/>
      <c r="AR7805" s="57"/>
      <c r="AS7805" s="57"/>
      <c r="AT7805" s="57"/>
      <c r="AU7805" s="57"/>
      <c r="AV7805" s="57"/>
      <c r="AW7805" s="57"/>
      <c r="AX7805" s="58"/>
    </row>
    <row r="7806" spans="2:50" ht="6.75" hidden="1" customHeight="1"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  <c r="AX7806" s="1"/>
    </row>
    <row r="7807" spans="2:50" ht="20.100000000000001" hidden="1" customHeight="1">
      <c r="D7807" s="1" t="s">
        <v>53</v>
      </c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56" t="e">
        <f>VLOOKUP(O7803,'Class 1-7 WorkSheet'!B7797:J7809,6,FALSE)</f>
        <v>#N/A</v>
      </c>
      <c r="Y7807" s="57"/>
      <c r="Z7807" s="57"/>
      <c r="AA7807" s="57"/>
      <c r="AB7807" s="57"/>
      <c r="AC7807" s="57"/>
      <c r="AD7807" s="57"/>
      <c r="AE7807" s="57"/>
      <c r="AF7807" s="57"/>
      <c r="AG7807" s="57"/>
      <c r="AH7807" s="57"/>
      <c r="AI7807" s="57"/>
      <c r="AJ7807" s="57"/>
      <c r="AK7807" s="57"/>
      <c r="AL7807" s="57"/>
      <c r="AM7807" s="57"/>
      <c r="AN7807" s="58"/>
      <c r="AO7807" s="1"/>
      <c r="AP7807" s="1" t="s">
        <v>57</v>
      </c>
      <c r="AQ7807" s="1"/>
      <c r="AR7807" s="1"/>
      <c r="AS7807" s="1"/>
      <c r="AT7807" s="1"/>
      <c r="AU7807" s="1"/>
      <c r="AV7807" s="1"/>
      <c r="AW7807" s="1"/>
      <c r="AX7807" s="1"/>
    </row>
    <row r="7808" spans="2:50" ht="5.25" hidden="1" customHeight="1"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</row>
    <row r="7809" spans="4:50" ht="20.100000000000001" hidden="1" customHeight="1">
      <c r="D7809" s="1" t="s">
        <v>54</v>
      </c>
      <c r="E7809" s="1"/>
      <c r="F7809" s="1"/>
      <c r="G7809" s="56" t="e">
        <f>VLOOKUP(O7803,'Class 1-7 WorkSheet'!B7797:J7809,5,FALSE)</f>
        <v>#N/A</v>
      </c>
      <c r="H7809" s="57"/>
      <c r="I7809" s="57"/>
      <c r="J7809" s="57"/>
      <c r="K7809" s="57"/>
      <c r="L7809" s="57"/>
      <c r="M7809" s="57"/>
      <c r="N7809" s="57"/>
      <c r="O7809" s="57"/>
      <c r="P7809" s="57"/>
      <c r="Q7809" s="57"/>
      <c r="R7809" s="57"/>
      <c r="S7809" s="57"/>
      <c r="T7809" s="57"/>
      <c r="U7809" s="57"/>
      <c r="V7809" s="57"/>
      <c r="W7809" s="57"/>
      <c r="X7809" s="57"/>
      <c r="Y7809" s="57"/>
      <c r="Z7809" s="58"/>
      <c r="AA7809" s="1" t="s">
        <v>58</v>
      </c>
      <c r="AB7809" s="1"/>
      <c r="AC7809" s="1"/>
      <c r="AD7809" s="1"/>
      <c r="AE7809" s="1"/>
      <c r="AF7809" s="1"/>
      <c r="AG7809" s="1"/>
      <c r="AH7809" s="1"/>
      <c r="AI7809" s="1"/>
      <c r="AJ7809" s="1"/>
      <c r="AK7809" s="1" t="s">
        <v>55</v>
      </c>
      <c r="AL7809" s="1"/>
      <c r="AM7809" s="1"/>
      <c r="AN7809" s="1"/>
      <c r="AO7809" s="1"/>
      <c r="AP7809" s="1"/>
      <c r="AQ7809" s="66" t="e">
        <f>VLOOKUP(O7803,'Class 1-7 WorkSheet'!B7797:J7809,9,FALSE)</f>
        <v>#N/A</v>
      </c>
      <c r="AR7809" s="67"/>
      <c r="AS7809" s="67"/>
      <c r="AT7809" s="67"/>
      <c r="AU7809" s="67"/>
      <c r="AV7809" s="67"/>
      <c r="AW7809" s="67"/>
      <c r="AX7809" s="68"/>
    </row>
    <row r="7810" spans="4:50" ht="6" hidden="1" customHeight="1"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</row>
    <row r="7811" spans="4:50" ht="20.100000000000001" hidden="1" customHeight="1">
      <c r="D7811" s="1" t="s">
        <v>50</v>
      </c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56">
        <f>'Class 1-7 WorkSheet'!D7794</f>
        <v>0</v>
      </c>
      <c r="P7811" s="57"/>
      <c r="Q7811" s="57"/>
      <c r="R7811" s="57"/>
      <c r="S7811" s="57"/>
      <c r="T7811" s="57"/>
      <c r="U7811" s="57"/>
      <c r="V7811" s="57"/>
      <c r="W7811" s="57"/>
      <c r="X7811" s="57"/>
      <c r="Y7811" s="57"/>
      <c r="Z7811" s="57"/>
      <c r="AA7811" s="57"/>
      <c r="AB7811" s="57"/>
      <c r="AC7811" s="57"/>
      <c r="AD7811" s="57"/>
      <c r="AE7811" s="57"/>
      <c r="AF7811" s="57"/>
      <c r="AG7811" s="57"/>
      <c r="AH7811" s="57"/>
      <c r="AI7811" s="58"/>
      <c r="AJ7811" s="1" t="s">
        <v>56</v>
      </c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56" t="e">
        <f>VLOOKUP(O7803,'Class 1-7 WorkSheet'!B7797:J7992,3,FALSE)</f>
        <v>#N/A</v>
      </c>
      <c r="AW7811" s="57"/>
      <c r="AX7811" s="58"/>
    </row>
    <row r="7812" spans="4:50" ht="6" hidden="1" customHeight="1"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  <c r="AX7812" s="1"/>
    </row>
    <row r="7813" spans="4:50" ht="20.100000000000001" hidden="1" customHeight="1">
      <c r="D7813" s="1" t="s">
        <v>52</v>
      </c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</row>
    <row r="7814" spans="4:50" ht="6" hidden="1" customHeight="1"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</row>
    <row r="7815" spans="4:50" ht="20.100000000000001" hidden="1" customHeight="1">
      <c r="D7815" s="1"/>
      <c r="E7815" s="1"/>
      <c r="F7815" s="1"/>
      <c r="G7815" s="1"/>
      <c r="H7815" s="1"/>
      <c r="I7815" s="1"/>
      <c r="J7815" s="1" t="s">
        <v>62</v>
      </c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56" t="e">
        <f>VLOOKUP(O7803,'Class 1-7 WorkSheet'!B7797:J7992,2,FALSE)</f>
        <v>#N/A</v>
      </c>
      <c r="V7815" s="57"/>
      <c r="W7815" s="58"/>
      <c r="X7815" s="1" t="s">
        <v>59</v>
      </c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  <c r="AX7815" s="1"/>
    </row>
    <row r="7816" spans="4:50" ht="5.25" hidden="1" customHeight="1"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3"/>
      <c r="V7816" s="3"/>
      <c r="W7816" s="3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</row>
    <row r="7817" spans="4:50" ht="20.100000000000001" hidden="1" customHeight="1">
      <c r="D7817" s="1" t="s">
        <v>51</v>
      </c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  <c r="AX7817" s="1"/>
    </row>
    <row r="7818" spans="4:50" ht="17.25" hidden="1" customHeight="1"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  <c r="AX7818" s="1"/>
    </row>
    <row r="7819" spans="4:50" ht="20.100000000000001" hidden="1" customHeight="1">
      <c r="D7819" s="1" t="s">
        <v>60</v>
      </c>
      <c r="E7819" s="1"/>
      <c r="F7819" s="1"/>
      <c r="G7819" s="1"/>
      <c r="H7819" s="1"/>
      <c r="I7819" s="60"/>
      <c r="J7819" s="60"/>
      <c r="K7819" s="60"/>
      <c r="L7819" s="60"/>
      <c r="M7819" s="60"/>
      <c r="N7819" s="60"/>
      <c r="O7819" s="60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61" t="s">
        <v>61</v>
      </c>
      <c r="AH7819" s="61"/>
      <c r="AI7819" s="61"/>
      <c r="AJ7819" s="61"/>
      <c r="AK7819" s="61"/>
      <c r="AL7819" s="61"/>
      <c r="AM7819" s="61"/>
      <c r="AN7819" s="61"/>
      <c r="AO7819" s="61"/>
      <c r="AP7819" s="61"/>
      <c r="AQ7819" s="61"/>
      <c r="AR7819" s="61"/>
      <c r="AS7819" s="61"/>
      <c r="AT7819" s="61"/>
      <c r="AU7819" s="1"/>
      <c r="AV7819" s="1"/>
      <c r="AW7819" s="1"/>
      <c r="AX7819" s="1"/>
    </row>
    <row r="7820" spans="4:50" hidden="1"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61"/>
      <c r="AH7820" s="61"/>
      <c r="AI7820" s="61"/>
      <c r="AJ7820" s="61"/>
      <c r="AK7820" s="61"/>
      <c r="AL7820" s="61"/>
      <c r="AM7820" s="61"/>
      <c r="AN7820" s="61"/>
      <c r="AO7820" s="61"/>
      <c r="AP7820" s="61"/>
      <c r="AQ7820" s="61"/>
      <c r="AR7820" s="61"/>
      <c r="AS7820" s="61"/>
      <c r="AT7820" s="61"/>
      <c r="AU7820" s="1"/>
      <c r="AV7820" s="1"/>
      <c r="AW7820" s="1"/>
      <c r="AX7820" s="1"/>
    </row>
    <row r="7821" spans="4:50" hidden="1"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  <c r="AX7821" s="1"/>
    </row>
    <row r="7822" spans="4:50" hidden="1"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</row>
    <row r="7823" spans="4:50" hidden="1"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  <c r="AX7823" s="1"/>
    </row>
    <row r="7824" spans="4:50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spans="2:50" hidden="1"/>
    <row r="7842" spans="2:50" hidden="1"/>
    <row r="7843" spans="2:50" hidden="1"/>
    <row r="7844" spans="2:50" hidden="1"/>
    <row r="7845" spans="2:50" ht="27" hidden="1" customHeight="1">
      <c r="D7845" s="62" t="s">
        <v>69</v>
      </c>
      <c r="E7845" s="62"/>
      <c r="F7845" s="62"/>
      <c r="G7845" s="62"/>
      <c r="H7845" s="62"/>
      <c r="I7845" s="62"/>
      <c r="J7845" s="62"/>
      <c r="K7845" s="62"/>
      <c r="L7845" s="62"/>
      <c r="M7845" s="62"/>
      <c r="N7845" s="62"/>
      <c r="O7845" s="62"/>
      <c r="P7845" s="62"/>
      <c r="Q7845" s="62"/>
      <c r="R7845" s="62"/>
      <c r="S7845" s="62"/>
      <c r="T7845" s="62"/>
      <c r="U7845" s="62"/>
      <c r="V7845" s="62"/>
      <c r="W7845" s="62"/>
      <c r="X7845" s="62"/>
      <c r="Y7845" s="62"/>
      <c r="Z7845" s="62"/>
      <c r="AA7845" s="62"/>
      <c r="AB7845" s="62"/>
      <c r="AC7845" s="62"/>
      <c r="AD7845" s="62"/>
      <c r="AE7845" s="62"/>
      <c r="AF7845" s="62"/>
      <c r="AG7845" s="62"/>
      <c r="AH7845" s="62"/>
      <c r="AI7845" s="62"/>
      <c r="AJ7845" s="62"/>
      <c r="AK7845" s="62"/>
      <c r="AL7845" s="62"/>
      <c r="AM7845" s="62"/>
      <c r="AN7845" s="62"/>
      <c r="AO7845" s="62"/>
      <c r="AP7845" s="62"/>
      <c r="AQ7845" s="62"/>
      <c r="AR7845" s="62"/>
      <c r="AS7845" s="62"/>
      <c r="AT7845" s="62"/>
      <c r="AU7845" s="62"/>
      <c r="AV7845" s="62"/>
      <c r="AW7845" s="62"/>
      <c r="AX7845" s="62"/>
    </row>
    <row r="7846" spans="2:50" ht="12.75" hidden="1" customHeight="1">
      <c r="D7846" s="60">
        <f>'Class 1-7 WorkSheet'!A7844</f>
        <v>0</v>
      </c>
      <c r="E7846" s="60"/>
      <c r="F7846" s="60"/>
      <c r="G7846" s="60"/>
      <c r="H7846" s="60"/>
      <c r="I7846" s="60"/>
      <c r="J7846" s="60"/>
      <c r="K7846" s="60"/>
      <c r="L7846" s="60"/>
      <c r="M7846" s="60"/>
      <c r="N7846" s="60"/>
      <c r="O7846" s="60"/>
      <c r="P7846" s="60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0"/>
      <c r="AC7846" s="60"/>
      <c r="AD7846" s="60"/>
      <c r="AE7846" s="60"/>
      <c r="AF7846" s="60"/>
      <c r="AG7846" s="60"/>
      <c r="AH7846" s="60"/>
      <c r="AI7846" s="60"/>
      <c r="AJ7846" s="60"/>
      <c r="AK7846" s="60"/>
      <c r="AL7846" s="60"/>
      <c r="AM7846" s="60"/>
      <c r="AN7846" s="60"/>
      <c r="AO7846" s="60"/>
      <c r="AP7846" s="60"/>
      <c r="AQ7846" s="60"/>
      <c r="AR7846" s="60"/>
      <c r="AS7846" s="60"/>
      <c r="AT7846" s="60"/>
      <c r="AU7846" s="60"/>
      <c r="AV7846" s="60"/>
      <c r="AW7846" s="60"/>
      <c r="AX7846" s="60"/>
    </row>
    <row r="7847" spans="2:50" ht="5.25" hidden="1" customHeight="1"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2:50" ht="31.5" hidden="1" customHeight="1">
      <c r="B7848" s="2"/>
      <c r="C7848" s="2"/>
      <c r="D7848" s="63" t="s">
        <v>45</v>
      </c>
      <c r="E7848" s="63"/>
      <c r="F7848" s="63"/>
      <c r="G7848" s="63"/>
      <c r="H7848" s="63"/>
      <c r="I7848" s="63"/>
      <c r="J7848" s="63"/>
      <c r="K7848" s="63"/>
      <c r="L7848" s="63"/>
      <c r="M7848" s="63"/>
      <c r="N7848" s="63"/>
      <c r="O7848" s="63"/>
      <c r="P7848" s="63"/>
      <c r="Q7848" s="63"/>
      <c r="R7848" s="63"/>
      <c r="S7848" s="63"/>
      <c r="T7848" s="63"/>
      <c r="U7848" s="63"/>
      <c r="V7848" s="63"/>
      <c r="W7848" s="63"/>
      <c r="X7848" s="63"/>
      <c r="Y7848" s="63"/>
      <c r="Z7848" s="63"/>
      <c r="AA7848" s="63"/>
      <c r="AB7848" s="63"/>
      <c r="AC7848" s="63"/>
      <c r="AD7848" s="63"/>
      <c r="AE7848" s="63"/>
      <c r="AF7848" s="63"/>
      <c r="AG7848" s="63"/>
      <c r="AH7848" s="63"/>
      <c r="AI7848" s="63"/>
      <c r="AJ7848" s="63"/>
      <c r="AK7848" s="63"/>
      <c r="AL7848" s="63"/>
      <c r="AM7848" s="63"/>
      <c r="AN7848" s="63"/>
      <c r="AO7848" s="63"/>
      <c r="AP7848" s="63"/>
      <c r="AQ7848" s="63"/>
      <c r="AR7848" s="63"/>
      <c r="AS7848" s="63"/>
      <c r="AT7848" s="63"/>
      <c r="AU7848" s="63"/>
      <c r="AV7848" s="63"/>
      <c r="AW7848" s="63"/>
      <c r="AX7848" s="63"/>
    </row>
    <row r="7849" spans="2:50" ht="21" hidden="1">
      <c r="D7849" s="65" t="s">
        <v>46</v>
      </c>
      <c r="E7849" s="65"/>
      <c r="F7849" s="65"/>
      <c r="G7849" s="65"/>
      <c r="H7849" s="65"/>
      <c r="I7849" s="65"/>
      <c r="J7849" s="65"/>
      <c r="K7849" s="65"/>
      <c r="L7849" s="65"/>
      <c r="M7849" s="65"/>
      <c r="N7849" s="65"/>
      <c r="O7849" s="65"/>
      <c r="P7849" s="65"/>
      <c r="Q7849" s="65"/>
      <c r="R7849" s="65"/>
      <c r="S7849" s="65"/>
      <c r="T7849" s="65"/>
      <c r="U7849" s="65"/>
      <c r="V7849" s="65"/>
      <c r="W7849" s="65"/>
      <c r="X7849" s="65"/>
      <c r="Y7849" s="65"/>
      <c r="Z7849" s="65"/>
      <c r="AA7849" s="65"/>
      <c r="AB7849" s="65"/>
      <c r="AC7849" s="65"/>
      <c r="AD7849" s="65"/>
      <c r="AE7849" s="65"/>
      <c r="AF7849" s="65"/>
      <c r="AG7849" s="65"/>
      <c r="AH7849" s="65"/>
      <c r="AI7849" s="65"/>
      <c r="AJ7849" s="65"/>
      <c r="AK7849" s="65"/>
      <c r="AL7849" s="65"/>
      <c r="AM7849" s="65"/>
      <c r="AN7849" s="65"/>
      <c r="AO7849" s="65"/>
      <c r="AP7849" s="65"/>
      <c r="AQ7849" s="65"/>
      <c r="AR7849" s="65"/>
      <c r="AS7849" s="65"/>
      <c r="AT7849" s="65"/>
      <c r="AU7849" s="65"/>
      <c r="AV7849" s="65"/>
      <c r="AW7849" s="65"/>
      <c r="AX7849" s="65"/>
    </row>
    <row r="7850" spans="2:50" ht="35.25" hidden="1" customHeight="1">
      <c r="D7850" s="62" t="s">
        <v>47</v>
      </c>
      <c r="E7850" s="62"/>
      <c r="F7850" s="62"/>
      <c r="G7850" s="62"/>
      <c r="H7850" s="62"/>
      <c r="I7850" s="62"/>
      <c r="J7850" s="62"/>
      <c r="K7850" s="62"/>
      <c r="L7850" s="62"/>
      <c r="M7850" s="62"/>
      <c r="N7850" s="62"/>
      <c r="O7850" s="62"/>
      <c r="P7850" s="62"/>
      <c r="Q7850" s="62"/>
      <c r="R7850" s="62"/>
      <c r="S7850" s="62"/>
      <c r="T7850" s="62"/>
      <c r="U7850" s="62"/>
      <c r="V7850" s="62"/>
      <c r="W7850" s="62"/>
      <c r="X7850" s="62"/>
      <c r="Y7850" s="62"/>
      <c r="Z7850" s="62"/>
      <c r="AA7850" s="62"/>
      <c r="AB7850" s="62"/>
      <c r="AC7850" s="62"/>
      <c r="AD7850" s="62"/>
      <c r="AE7850" s="62"/>
      <c r="AF7850" s="62"/>
      <c r="AG7850" s="62"/>
      <c r="AH7850" s="62"/>
      <c r="AI7850" s="62"/>
      <c r="AJ7850" s="62"/>
      <c r="AK7850" s="62"/>
      <c r="AL7850" s="62"/>
      <c r="AM7850" s="62"/>
      <c r="AN7850" s="62"/>
      <c r="AO7850" s="62"/>
      <c r="AP7850" s="62"/>
      <c r="AQ7850" s="62"/>
      <c r="AR7850" s="62"/>
      <c r="AS7850" s="62"/>
      <c r="AT7850" s="62"/>
      <c r="AU7850" s="62"/>
      <c r="AV7850" s="62"/>
      <c r="AW7850" s="62"/>
      <c r="AX7850" s="62"/>
    </row>
    <row r="7851" spans="2:50" ht="5.25" hidden="1" customHeight="1">
      <c r="D7851" s="6"/>
      <c r="E7851" s="6"/>
      <c r="F7851" s="6"/>
      <c r="G7851" s="6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</row>
    <row r="7852" spans="2:50" ht="20.100000000000001" hidden="1" customHeight="1">
      <c r="D7852" s="60" t="s">
        <v>48</v>
      </c>
      <c r="E7852" s="60"/>
      <c r="F7852" s="60"/>
      <c r="G7852" s="60"/>
      <c r="H7852" s="60"/>
      <c r="I7852" s="60"/>
      <c r="J7852" s="60"/>
      <c r="K7852" s="60"/>
      <c r="L7852" s="60"/>
      <c r="M7852" s="60"/>
      <c r="N7852" s="64"/>
      <c r="O7852" s="56">
        <v>301</v>
      </c>
      <c r="P7852" s="57"/>
      <c r="Q7852" s="57"/>
      <c r="R7852" s="57"/>
      <c r="S7852" s="57"/>
      <c r="T7852" s="57"/>
      <c r="U7852" s="57"/>
      <c r="V7852" s="58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</row>
    <row r="7853" spans="2:50" ht="7.5" hidden="1" customHeight="1"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  <c r="AX7853" s="1"/>
    </row>
    <row r="7854" spans="2:50" ht="20.100000000000001" hidden="1" customHeight="1">
      <c r="D7854" s="1"/>
      <c r="E7854" s="1"/>
      <c r="F7854" s="1"/>
      <c r="G7854" s="1"/>
      <c r="H7854" s="1"/>
      <c r="I7854" s="1"/>
      <c r="J7854" s="1"/>
      <c r="K7854" s="1"/>
      <c r="L7854" s="1"/>
      <c r="M7854" s="1" t="s">
        <v>49</v>
      </c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56" t="e">
        <f>VLOOKUP(O7852,'Class 1-7 WorkSheet'!B7846:J8041,4,FALSE)</f>
        <v>#N/A</v>
      </c>
      <c r="AF7854" s="57"/>
      <c r="AG7854" s="57"/>
      <c r="AH7854" s="57"/>
      <c r="AI7854" s="57"/>
      <c r="AJ7854" s="57"/>
      <c r="AK7854" s="57"/>
      <c r="AL7854" s="57"/>
      <c r="AM7854" s="57"/>
      <c r="AN7854" s="57"/>
      <c r="AO7854" s="57"/>
      <c r="AP7854" s="57"/>
      <c r="AQ7854" s="57"/>
      <c r="AR7854" s="57"/>
      <c r="AS7854" s="57"/>
      <c r="AT7854" s="57"/>
      <c r="AU7854" s="57"/>
      <c r="AV7854" s="57"/>
      <c r="AW7854" s="57"/>
      <c r="AX7854" s="58"/>
    </row>
    <row r="7855" spans="2:50" ht="6.75" hidden="1" customHeight="1"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</row>
    <row r="7856" spans="2:50" ht="20.100000000000001" hidden="1" customHeight="1">
      <c r="D7856" s="1" t="s">
        <v>53</v>
      </c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56" t="e">
        <f>VLOOKUP(O7852,'Class 1-7 WorkSheet'!B7846:J7858,6,FALSE)</f>
        <v>#N/A</v>
      </c>
      <c r="Y7856" s="57"/>
      <c r="Z7856" s="57"/>
      <c r="AA7856" s="57"/>
      <c r="AB7856" s="57"/>
      <c r="AC7856" s="57"/>
      <c r="AD7856" s="57"/>
      <c r="AE7856" s="57"/>
      <c r="AF7856" s="57"/>
      <c r="AG7856" s="57"/>
      <c r="AH7856" s="57"/>
      <c r="AI7856" s="57"/>
      <c r="AJ7856" s="57"/>
      <c r="AK7856" s="57"/>
      <c r="AL7856" s="57"/>
      <c r="AM7856" s="57"/>
      <c r="AN7856" s="58"/>
      <c r="AO7856" s="1"/>
      <c r="AP7856" s="1" t="s">
        <v>57</v>
      </c>
      <c r="AQ7856" s="1"/>
      <c r="AR7856" s="1"/>
      <c r="AS7856" s="1"/>
      <c r="AT7856" s="1"/>
      <c r="AU7856" s="1"/>
      <c r="AV7856" s="1"/>
      <c r="AW7856" s="1"/>
      <c r="AX7856" s="1"/>
    </row>
    <row r="7857" spans="4:50" ht="5.25" hidden="1" customHeight="1"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  <c r="AX7857" s="1"/>
    </row>
    <row r="7858" spans="4:50" ht="20.100000000000001" hidden="1" customHeight="1">
      <c r="D7858" s="1" t="s">
        <v>54</v>
      </c>
      <c r="E7858" s="1"/>
      <c r="F7858" s="1"/>
      <c r="G7858" s="56" t="e">
        <f>VLOOKUP(O7852,'Class 1-7 WorkSheet'!B7846:J7858,5,FALSE)</f>
        <v>#N/A</v>
      </c>
      <c r="H7858" s="57"/>
      <c r="I7858" s="57"/>
      <c r="J7858" s="57"/>
      <c r="K7858" s="57"/>
      <c r="L7858" s="57"/>
      <c r="M7858" s="57"/>
      <c r="N7858" s="57"/>
      <c r="O7858" s="57"/>
      <c r="P7858" s="57"/>
      <c r="Q7858" s="57"/>
      <c r="R7858" s="57"/>
      <c r="S7858" s="57"/>
      <c r="T7858" s="57"/>
      <c r="U7858" s="57"/>
      <c r="V7858" s="57"/>
      <c r="W7858" s="57"/>
      <c r="X7858" s="57"/>
      <c r="Y7858" s="57"/>
      <c r="Z7858" s="58"/>
      <c r="AA7858" s="1" t="s">
        <v>58</v>
      </c>
      <c r="AB7858" s="1"/>
      <c r="AC7858" s="1"/>
      <c r="AD7858" s="1"/>
      <c r="AE7858" s="1"/>
      <c r="AF7858" s="1"/>
      <c r="AG7858" s="1"/>
      <c r="AH7858" s="1"/>
      <c r="AI7858" s="1"/>
      <c r="AJ7858" s="1"/>
      <c r="AK7858" s="1" t="s">
        <v>55</v>
      </c>
      <c r="AL7858" s="1"/>
      <c r="AM7858" s="1"/>
      <c r="AN7858" s="1"/>
      <c r="AO7858" s="1"/>
      <c r="AP7858" s="1"/>
      <c r="AQ7858" s="66" t="e">
        <f>VLOOKUP(O7852,'Class 1-7 WorkSheet'!B7846:J7858,9,FALSE)</f>
        <v>#N/A</v>
      </c>
      <c r="AR7858" s="67"/>
      <c r="AS7858" s="67"/>
      <c r="AT7858" s="67"/>
      <c r="AU7858" s="67"/>
      <c r="AV7858" s="67"/>
      <c r="AW7858" s="67"/>
      <c r="AX7858" s="68"/>
    </row>
    <row r="7859" spans="4:50" ht="6" hidden="1" customHeight="1"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  <c r="AX7859" s="1"/>
    </row>
    <row r="7860" spans="4:50" ht="20.100000000000001" hidden="1" customHeight="1">
      <c r="D7860" s="1" t="s">
        <v>50</v>
      </c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56">
        <f>'Class 1-7 WorkSheet'!D7843</f>
        <v>0</v>
      </c>
      <c r="P7860" s="57"/>
      <c r="Q7860" s="57"/>
      <c r="R7860" s="57"/>
      <c r="S7860" s="57"/>
      <c r="T7860" s="57"/>
      <c r="U7860" s="57"/>
      <c r="V7860" s="57"/>
      <c r="W7860" s="57"/>
      <c r="X7860" s="57"/>
      <c r="Y7860" s="57"/>
      <c r="Z7860" s="57"/>
      <c r="AA7860" s="57"/>
      <c r="AB7860" s="57"/>
      <c r="AC7860" s="57"/>
      <c r="AD7860" s="57"/>
      <c r="AE7860" s="57"/>
      <c r="AF7860" s="57"/>
      <c r="AG7860" s="57"/>
      <c r="AH7860" s="57"/>
      <c r="AI7860" s="58"/>
      <c r="AJ7860" s="1" t="s">
        <v>56</v>
      </c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56" t="e">
        <f>VLOOKUP(O7852,'Class 1-7 WorkSheet'!B7846:J8041,3,FALSE)</f>
        <v>#N/A</v>
      </c>
      <c r="AW7860" s="57"/>
      <c r="AX7860" s="58"/>
    </row>
    <row r="7861" spans="4:50" ht="6" hidden="1" customHeight="1"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</row>
    <row r="7862" spans="4:50" ht="20.100000000000001" hidden="1" customHeight="1">
      <c r="D7862" s="1" t="s">
        <v>52</v>
      </c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</row>
    <row r="7863" spans="4:50" ht="6" hidden="1" customHeight="1"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  <c r="AX7863" s="1"/>
    </row>
    <row r="7864" spans="4:50" ht="20.100000000000001" hidden="1" customHeight="1">
      <c r="D7864" s="1"/>
      <c r="E7864" s="1"/>
      <c r="F7864" s="1"/>
      <c r="G7864" s="1"/>
      <c r="H7864" s="1"/>
      <c r="I7864" s="1"/>
      <c r="J7864" s="1" t="s">
        <v>62</v>
      </c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56" t="e">
        <f>VLOOKUP(O7852,'Class 1-7 WorkSheet'!B7846:J8041,2,FALSE)</f>
        <v>#N/A</v>
      </c>
      <c r="V7864" s="57"/>
      <c r="W7864" s="58"/>
      <c r="X7864" s="1" t="s">
        <v>59</v>
      </c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</row>
    <row r="7865" spans="4:50" ht="5.25" hidden="1" customHeight="1"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3"/>
      <c r="V7865" s="3"/>
      <c r="W7865" s="3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  <c r="AX7865" s="1"/>
    </row>
    <row r="7866" spans="4:50" ht="20.100000000000001" hidden="1" customHeight="1">
      <c r="D7866" s="1" t="s">
        <v>51</v>
      </c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  <c r="AX7866" s="1"/>
    </row>
    <row r="7867" spans="4:50" ht="17.25" hidden="1" customHeight="1"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</row>
    <row r="7868" spans="4:50" ht="20.100000000000001" hidden="1" customHeight="1">
      <c r="D7868" s="1" t="s">
        <v>60</v>
      </c>
      <c r="E7868" s="1"/>
      <c r="F7868" s="1"/>
      <c r="G7868" s="1"/>
      <c r="H7868" s="1"/>
      <c r="I7868" s="60"/>
      <c r="J7868" s="60"/>
      <c r="K7868" s="60"/>
      <c r="L7868" s="60"/>
      <c r="M7868" s="60"/>
      <c r="N7868" s="60"/>
      <c r="O7868" s="60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61" t="s">
        <v>61</v>
      </c>
      <c r="AH7868" s="61"/>
      <c r="AI7868" s="61"/>
      <c r="AJ7868" s="61"/>
      <c r="AK7868" s="61"/>
      <c r="AL7868" s="61"/>
      <c r="AM7868" s="61"/>
      <c r="AN7868" s="61"/>
      <c r="AO7868" s="61"/>
      <c r="AP7868" s="61"/>
      <c r="AQ7868" s="61"/>
      <c r="AR7868" s="61"/>
      <c r="AS7868" s="61"/>
      <c r="AT7868" s="61"/>
      <c r="AU7868" s="1"/>
      <c r="AV7868" s="1"/>
      <c r="AW7868" s="1"/>
      <c r="AX7868" s="1"/>
    </row>
    <row r="7869" spans="4:50" hidden="1"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61"/>
      <c r="AH7869" s="61"/>
      <c r="AI7869" s="61"/>
      <c r="AJ7869" s="61"/>
      <c r="AK7869" s="61"/>
      <c r="AL7869" s="61"/>
      <c r="AM7869" s="61"/>
      <c r="AN7869" s="61"/>
      <c r="AO7869" s="61"/>
      <c r="AP7869" s="61"/>
      <c r="AQ7869" s="61"/>
      <c r="AR7869" s="61"/>
      <c r="AS7869" s="61"/>
      <c r="AT7869" s="61"/>
      <c r="AU7869" s="1"/>
      <c r="AV7869" s="1"/>
      <c r="AW7869" s="1"/>
      <c r="AX7869" s="1"/>
    </row>
    <row r="7870" spans="4:50" hidden="1"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</row>
    <row r="7871" spans="4:50" hidden="1"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  <c r="AX7871" s="1"/>
    </row>
    <row r="7872" spans="4:50" hidden="1"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  <c r="AX7872" s="1"/>
    </row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spans="2:50" hidden="1"/>
    <row r="7890" spans="2:50" hidden="1"/>
    <row r="7891" spans="2:50" hidden="1"/>
    <row r="7892" spans="2:50" hidden="1"/>
    <row r="7893" spans="2:50" hidden="1"/>
    <row r="7894" spans="2:50" ht="27" hidden="1" customHeight="1">
      <c r="D7894" s="62" t="s">
        <v>69</v>
      </c>
      <c r="E7894" s="62"/>
      <c r="F7894" s="62"/>
      <c r="G7894" s="62"/>
      <c r="H7894" s="62"/>
      <c r="I7894" s="62"/>
      <c r="J7894" s="62"/>
      <c r="K7894" s="62"/>
      <c r="L7894" s="62"/>
      <c r="M7894" s="62"/>
      <c r="N7894" s="62"/>
      <c r="O7894" s="62"/>
      <c r="P7894" s="62"/>
      <c r="Q7894" s="62"/>
      <c r="R7894" s="62"/>
      <c r="S7894" s="62"/>
      <c r="T7894" s="62"/>
      <c r="U7894" s="62"/>
      <c r="V7894" s="62"/>
      <c r="W7894" s="62"/>
      <c r="X7894" s="62"/>
      <c r="Y7894" s="62"/>
      <c r="Z7894" s="62"/>
      <c r="AA7894" s="62"/>
      <c r="AB7894" s="62"/>
      <c r="AC7894" s="62"/>
      <c r="AD7894" s="62"/>
      <c r="AE7894" s="62"/>
      <c r="AF7894" s="62"/>
      <c r="AG7894" s="62"/>
      <c r="AH7894" s="62"/>
      <c r="AI7894" s="62"/>
      <c r="AJ7894" s="62"/>
      <c r="AK7894" s="62"/>
      <c r="AL7894" s="62"/>
      <c r="AM7894" s="62"/>
      <c r="AN7894" s="62"/>
      <c r="AO7894" s="62"/>
      <c r="AP7894" s="62"/>
      <c r="AQ7894" s="62"/>
      <c r="AR7894" s="62"/>
      <c r="AS7894" s="62"/>
      <c r="AT7894" s="62"/>
      <c r="AU7894" s="62"/>
      <c r="AV7894" s="62"/>
      <c r="AW7894" s="62"/>
      <c r="AX7894" s="62"/>
    </row>
    <row r="7895" spans="2:50" ht="12.75" hidden="1" customHeight="1">
      <c r="D7895" s="60">
        <f>'Class 1-7 WorkSheet'!A7844</f>
        <v>0</v>
      </c>
      <c r="E7895" s="60"/>
      <c r="F7895" s="60"/>
      <c r="G7895" s="60"/>
      <c r="H7895" s="60"/>
      <c r="I7895" s="60"/>
      <c r="J7895" s="60"/>
      <c r="K7895" s="60"/>
      <c r="L7895" s="60"/>
      <c r="M7895" s="60"/>
      <c r="N7895" s="60"/>
      <c r="O7895" s="60"/>
      <c r="P7895" s="60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0"/>
      <c r="AC7895" s="60"/>
      <c r="AD7895" s="60"/>
      <c r="AE7895" s="60"/>
      <c r="AF7895" s="60"/>
      <c r="AG7895" s="60"/>
      <c r="AH7895" s="60"/>
      <c r="AI7895" s="60"/>
      <c r="AJ7895" s="60"/>
      <c r="AK7895" s="60"/>
      <c r="AL7895" s="60"/>
      <c r="AM7895" s="60"/>
      <c r="AN7895" s="60"/>
      <c r="AO7895" s="60"/>
      <c r="AP7895" s="60"/>
      <c r="AQ7895" s="60"/>
      <c r="AR7895" s="60"/>
      <c r="AS7895" s="60"/>
      <c r="AT7895" s="60"/>
      <c r="AU7895" s="60"/>
      <c r="AV7895" s="60"/>
      <c r="AW7895" s="60"/>
      <c r="AX7895" s="60"/>
    </row>
    <row r="7896" spans="2:50" ht="5.25" hidden="1" customHeight="1"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2:50" ht="31.5" hidden="1" customHeight="1">
      <c r="B7897" s="2"/>
      <c r="C7897" s="2"/>
      <c r="D7897" s="63" t="s">
        <v>45</v>
      </c>
      <c r="E7897" s="63"/>
      <c r="F7897" s="63"/>
      <c r="G7897" s="63"/>
      <c r="H7897" s="63"/>
      <c r="I7897" s="63"/>
      <c r="J7897" s="63"/>
      <c r="K7897" s="63"/>
      <c r="L7897" s="63"/>
      <c r="M7897" s="63"/>
      <c r="N7897" s="63"/>
      <c r="O7897" s="63"/>
      <c r="P7897" s="63"/>
      <c r="Q7897" s="63"/>
      <c r="R7897" s="63"/>
      <c r="S7897" s="63"/>
      <c r="T7897" s="63"/>
      <c r="U7897" s="63"/>
      <c r="V7897" s="63"/>
      <c r="W7897" s="63"/>
      <c r="X7897" s="63"/>
      <c r="Y7897" s="63"/>
      <c r="Z7897" s="63"/>
      <c r="AA7897" s="63"/>
      <c r="AB7897" s="63"/>
      <c r="AC7897" s="63"/>
      <c r="AD7897" s="63"/>
      <c r="AE7897" s="63"/>
      <c r="AF7897" s="63"/>
      <c r="AG7897" s="63"/>
      <c r="AH7897" s="63"/>
      <c r="AI7897" s="63"/>
      <c r="AJ7897" s="63"/>
      <c r="AK7897" s="63"/>
      <c r="AL7897" s="63"/>
      <c r="AM7897" s="63"/>
      <c r="AN7897" s="63"/>
      <c r="AO7897" s="63"/>
      <c r="AP7897" s="63"/>
      <c r="AQ7897" s="63"/>
      <c r="AR7897" s="63"/>
      <c r="AS7897" s="63"/>
      <c r="AT7897" s="63"/>
      <c r="AU7897" s="63"/>
      <c r="AV7897" s="63"/>
      <c r="AW7897" s="63"/>
      <c r="AX7897" s="63"/>
    </row>
    <row r="7898" spans="2:50" ht="21" hidden="1">
      <c r="D7898" s="65" t="s">
        <v>46</v>
      </c>
      <c r="E7898" s="65"/>
      <c r="F7898" s="65"/>
      <c r="G7898" s="65"/>
      <c r="H7898" s="65"/>
      <c r="I7898" s="65"/>
      <c r="J7898" s="65"/>
      <c r="K7898" s="65"/>
      <c r="L7898" s="65"/>
      <c r="M7898" s="65"/>
      <c r="N7898" s="65"/>
      <c r="O7898" s="65"/>
      <c r="P7898" s="65"/>
      <c r="Q7898" s="65"/>
      <c r="R7898" s="65"/>
      <c r="S7898" s="65"/>
      <c r="T7898" s="65"/>
      <c r="U7898" s="65"/>
      <c r="V7898" s="65"/>
      <c r="W7898" s="65"/>
      <c r="X7898" s="65"/>
      <c r="Y7898" s="65"/>
      <c r="Z7898" s="65"/>
      <c r="AA7898" s="65"/>
      <c r="AB7898" s="65"/>
      <c r="AC7898" s="65"/>
      <c r="AD7898" s="65"/>
      <c r="AE7898" s="65"/>
      <c r="AF7898" s="65"/>
      <c r="AG7898" s="65"/>
      <c r="AH7898" s="65"/>
      <c r="AI7898" s="65"/>
      <c r="AJ7898" s="65"/>
      <c r="AK7898" s="65"/>
      <c r="AL7898" s="65"/>
      <c r="AM7898" s="65"/>
      <c r="AN7898" s="65"/>
      <c r="AO7898" s="65"/>
      <c r="AP7898" s="65"/>
      <c r="AQ7898" s="65"/>
      <c r="AR7898" s="65"/>
      <c r="AS7898" s="65"/>
      <c r="AT7898" s="65"/>
      <c r="AU7898" s="65"/>
      <c r="AV7898" s="65"/>
      <c r="AW7898" s="65"/>
      <c r="AX7898" s="65"/>
    </row>
    <row r="7899" spans="2:50" ht="35.25" hidden="1" customHeight="1">
      <c r="D7899" s="62" t="s">
        <v>47</v>
      </c>
      <c r="E7899" s="62"/>
      <c r="F7899" s="62"/>
      <c r="G7899" s="62"/>
      <c r="H7899" s="62"/>
      <c r="I7899" s="62"/>
      <c r="J7899" s="62"/>
      <c r="K7899" s="62"/>
      <c r="L7899" s="62"/>
      <c r="M7899" s="62"/>
      <c r="N7899" s="62"/>
      <c r="O7899" s="62"/>
      <c r="P7899" s="62"/>
      <c r="Q7899" s="62"/>
      <c r="R7899" s="62"/>
      <c r="S7899" s="62"/>
      <c r="T7899" s="62"/>
      <c r="U7899" s="62"/>
      <c r="V7899" s="62"/>
      <c r="W7899" s="62"/>
      <c r="X7899" s="62"/>
      <c r="Y7899" s="62"/>
      <c r="Z7899" s="62"/>
      <c r="AA7899" s="62"/>
      <c r="AB7899" s="62"/>
      <c r="AC7899" s="62"/>
      <c r="AD7899" s="62"/>
      <c r="AE7899" s="62"/>
      <c r="AF7899" s="62"/>
      <c r="AG7899" s="62"/>
      <c r="AH7899" s="62"/>
      <c r="AI7899" s="62"/>
      <c r="AJ7899" s="62"/>
      <c r="AK7899" s="62"/>
      <c r="AL7899" s="62"/>
      <c r="AM7899" s="62"/>
      <c r="AN7899" s="62"/>
      <c r="AO7899" s="62"/>
      <c r="AP7899" s="62"/>
      <c r="AQ7899" s="62"/>
      <c r="AR7899" s="62"/>
      <c r="AS7899" s="62"/>
      <c r="AT7899" s="62"/>
      <c r="AU7899" s="62"/>
      <c r="AV7899" s="62"/>
      <c r="AW7899" s="62"/>
      <c r="AX7899" s="62"/>
    </row>
    <row r="7900" spans="2:50" ht="5.25" hidden="1" customHeight="1">
      <c r="D7900" s="6"/>
      <c r="E7900" s="6"/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</row>
    <row r="7901" spans="2:50" ht="20.100000000000001" hidden="1" customHeight="1">
      <c r="D7901" s="60" t="s">
        <v>48</v>
      </c>
      <c r="E7901" s="60"/>
      <c r="F7901" s="60"/>
      <c r="G7901" s="60"/>
      <c r="H7901" s="60"/>
      <c r="I7901" s="60"/>
      <c r="J7901" s="60"/>
      <c r="K7901" s="60"/>
      <c r="L7901" s="60"/>
      <c r="M7901" s="60"/>
      <c r="N7901" s="64"/>
      <c r="O7901" s="56">
        <v>301</v>
      </c>
      <c r="P7901" s="57"/>
      <c r="Q7901" s="57"/>
      <c r="R7901" s="57"/>
      <c r="S7901" s="57"/>
      <c r="T7901" s="57"/>
      <c r="U7901" s="57"/>
      <c r="V7901" s="58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  <c r="AX7901" s="1"/>
    </row>
    <row r="7902" spans="2:50" ht="7.5" hidden="1" customHeight="1"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  <c r="AX7902" s="1"/>
    </row>
    <row r="7903" spans="2:50" ht="20.100000000000001" hidden="1" customHeight="1">
      <c r="D7903" s="1"/>
      <c r="E7903" s="1"/>
      <c r="F7903" s="1"/>
      <c r="G7903" s="1"/>
      <c r="H7903" s="1"/>
      <c r="I7903" s="1"/>
      <c r="J7903" s="1"/>
      <c r="K7903" s="1"/>
      <c r="L7903" s="1"/>
      <c r="M7903" s="1" t="s">
        <v>49</v>
      </c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56" t="e">
        <f>VLOOKUP(O7901,'Class 1-7 WorkSheet'!B7846:J8090,4,FALSE)</f>
        <v>#N/A</v>
      </c>
      <c r="AF7903" s="57"/>
      <c r="AG7903" s="57"/>
      <c r="AH7903" s="57"/>
      <c r="AI7903" s="57"/>
      <c r="AJ7903" s="57"/>
      <c r="AK7903" s="57"/>
      <c r="AL7903" s="57"/>
      <c r="AM7903" s="57"/>
      <c r="AN7903" s="57"/>
      <c r="AO7903" s="57"/>
      <c r="AP7903" s="57"/>
      <c r="AQ7903" s="57"/>
      <c r="AR7903" s="57"/>
      <c r="AS7903" s="57"/>
      <c r="AT7903" s="57"/>
      <c r="AU7903" s="57"/>
      <c r="AV7903" s="57"/>
      <c r="AW7903" s="57"/>
      <c r="AX7903" s="58"/>
    </row>
    <row r="7904" spans="2:50" ht="6.75" hidden="1" customHeight="1"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</row>
    <row r="7905" spans="4:50" ht="20.100000000000001" hidden="1" customHeight="1">
      <c r="D7905" s="1" t="s">
        <v>53</v>
      </c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56" t="e">
        <f>VLOOKUP(O7901,'Class 1-7 WorkSheet'!B7846:J7907,6,FALSE)</f>
        <v>#N/A</v>
      </c>
      <c r="Y7905" s="57"/>
      <c r="Z7905" s="57"/>
      <c r="AA7905" s="57"/>
      <c r="AB7905" s="57"/>
      <c r="AC7905" s="57"/>
      <c r="AD7905" s="57"/>
      <c r="AE7905" s="57"/>
      <c r="AF7905" s="57"/>
      <c r="AG7905" s="57"/>
      <c r="AH7905" s="57"/>
      <c r="AI7905" s="57"/>
      <c r="AJ7905" s="57"/>
      <c r="AK7905" s="57"/>
      <c r="AL7905" s="57"/>
      <c r="AM7905" s="57"/>
      <c r="AN7905" s="58"/>
      <c r="AO7905" s="1"/>
      <c r="AP7905" s="1" t="s">
        <v>57</v>
      </c>
      <c r="AQ7905" s="1"/>
      <c r="AR7905" s="1"/>
      <c r="AS7905" s="1"/>
      <c r="AT7905" s="1"/>
      <c r="AU7905" s="1"/>
      <c r="AV7905" s="1"/>
      <c r="AW7905" s="1"/>
      <c r="AX7905" s="1"/>
    </row>
    <row r="7906" spans="4:50" ht="5.25" hidden="1" customHeight="1"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</row>
    <row r="7907" spans="4:50" ht="20.100000000000001" hidden="1" customHeight="1">
      <c r="D7907" s="1" t="s">
        <v>54</v>
      </c>
      <c r="E7907" s="1"/>
      <c r="F7907" s="1"/>
      <c r="G7907" s="56" t="e">
        <f>VLOOKUP(O7901,'Class 1-7 WorkSheet'!B7846:J7907,5,FALSE)</f>
        <v>#N/A</v>
      </c>
      <c r="H7907" s="57"/>
      <c r="I7907" s="57"/>
      <c r="J7907" s="57"/>
      <c r="K7907" s="57"/>
      <c r="L7907" s="57"/>
      <c r="M7907" s="57"/>
      <c r="N7907" s="57"/>
      <c r="O7907" s="57"/>
      <c r="P7907" s="57"/>
      <c r="Q7907" s="57"/>
      <c r="R7907" s="57"/>
      <c r="S7907" s="57"/>
      <c r="T7907" s="57"/>
      <c r="U7907" s="57"/>
      <c r="V7907" s="57"/>
      <c r="W7907" s="57"/>
      <c r="X7907" s="57"/>
      <c r="Y7907" s="57"/>
      <c r="Z7907" s="58"/>
      <c r="AA7907" s="1" t="s">
        <v>58</v>
      </c>
      <c r="AB7907" s="1"/>
      <c r="AC7907" s="1"/>
      <c r="AD7907" s="1"/>
      <c r="AE7907" s="1"/>
      <c r="AF7907" s="1"/>
      <c r="AG7907" s="1"/>
      <c r="AH7907" s="1"/>
      <c r="AI7907" s="1"/>
      <c r="AJ7907" s="1"/>
      <c r="AK7907" s="1" t="s">
        <v>55</v>
      </c>
      <c r="AL7907" s="1"/>
      <c r="AM7907" s="1"/>
      <c r="AN7907" s="1"/>
      <c r="AO7907" s="1"/>
      <c r="AP7907" s="1"/>
      <c r="AQ7907" s="66" t="e">
        <f>VLOOKUP(O7901,'Class 1-7 WorkSheet'!B7846:J7907,9,FALSE)</f>
        <v>#N/A</v>
      </c>
      <c r="AR7907" s="67"/>
      <c r="AS7907" s="67"/>
      <c r="AT7907" s="67"/>
      <c r="AU7907" s="67"/>
      <c r="AV7907" s="67"/>
      <c r="AW7907" s="67"/>
      <c r="AX7907" s="68"/>
    </row>
    <row r="7908" spans="4:50" ht="6" hidden="1" customHeight="1"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  <c r="AX7908" s="1"/>
    </row>
    <row r="7909" spans="4:50" ht="20.100000000000001" hidden="1" customHeight="1">
      <c r="D7909" s="1" t="s">
        <v>50</v>
      </c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56">
        <f>'Class 1-7 WorkSheet'!D7843</f>
        <v>0</v>
      </c>
      <c r="P7909" s="57"/>
      <c r="Q7909" s="57"/>
      <c r="R7909" s="57"/>
      <c r="S7909" s="57"/>
      <c r="T7909" s="57"/>
      <c r="U7909" s="57"/>
      <c r="V7909" s="57"/>
      <c r="W7909" s="57"/>
      <c r="X7909" s="57"/>
      <c r="Y7909" s="57"/>
      <c r="Z7909" s="57"/>
      <c r="AA7909" s="57"/>
      <c r="AB7909" s="57"/>
      <c r="AC7909" s="57"/>
      <c r="AD7909" s="57"/>
      <c r="AE7909" s="57"/>
      <c r="AF7909" s="57"/>
      <c r="AG7909" s="57"/>
      <c r="AH7909" s="57"/>
      <c r="AI7909" s="58"/>
      <c r="AJ7909" s="1" t="s">
        <v>56</v>
      </c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56" t="e">
        <f>VLOOKUP(O7901,'Class 1-7 WorkSheet'!B7846:J8090,3,FALSE)</f>
        <v>#N/A</v>
      </c>
      <c r="AW7909" s="57"/>
      <c r="AX7909" s="58"/>
    </row>
    <row r="7910" spans="4:50" ht="6" hidden="1" customHeight="1"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</row>
    <row r="7911" spans="4:50" ht="20.100000000000001" hidden="1" customHeight="1">
      <c r="D7911" s="1" t="s">
        <v>52</v>
      </c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  <c r="AX7911" s="1"/>
    </row>
    <row r="7912" spans="4:50" ht="6" hidden="1" customHeight="1"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</row>
    <row r="7913" spans="4:50" ht="20.100000000000001" hidden="1" customHeight="1">
      <c r="D7913" s="1"/>
      <c r="E7913" s="1"/>
      <c r="F7913" s="1"/>
      <c r="G7913" s="1"/>
      <c r="H7913" s="1"/>
      <c r="I7913" s="1"/>
      <c r="J7913" s="1" t="s">
        <v>62</v>
      </c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56" t="e">
        <f>VLOOKUP(O7901,'Class 1-7 WorkSheet'!B7846:J8090,2,FALSE)</f>
        <v>#N/A</v>
      </c>
      <c r="V7913" s="57"/>
      <c r="W7913" s="58"/>
      <c r="X7913" s="1" t="s">
        <v>59</v>
      </c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  <c r="AX7913" s="1"/>
    </row>
    <row r="7914" spans="4:50" ht="5.25" hidden="1" customHeight="1"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3"/>
      <c r="V7914" s="3"/>
      <c r="W7914" s="3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  <c r="AX7914" s="1"/>
    </row>
    <row r="7915" spans="4:50" ht="20.100000000000001" hidden="1" customHeight="1">
      <c r="D7915" s="1" t="s">
        <v>51</v>
      </c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</row>
    <row r="7916" spans="4:50" ht="17.25" hidden="1" customHeight="1"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</row>
    <row r="7917" spans="4:50" ht="20.100000000000001" hidden="1" customHeight="1">
      <c r="D7917" s="1" t="s">
        <v>60</v>
      </c>
      <c r="E7917" s="1"/>
      <c r="F7917" s="1"/>
      <c r="G7917" s="1"/>
      <c r="H7917" s="1"/>
      <c r="I7917" s="60"/>
      <c r="J7917" s="60"/>
      <c r="K7917" s="60"/>
      <c r="L7917" s="60"/>
      <c r="M7917" s="60"/>
      <c r="N7917" s="60"/>
      <c r="O7917" s="60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61" t="s">
        <v>61</v>
      </c>
      <c r="AH7917" s="61"/>
      <c r="AI7917" s="61"/>
      <c r="AJ7917" s="61"/>
      <c r="AK7917" s="61"/>
      <c r="AL7917" s="61"/>
      <c r="AM7917" s="61"/>
      <c r="AN7917" s="61"/>
      <c r="AO7917" s="61"/>
      <c r="AP7917" s="61"/>
      <c r="AQ7917" s="61"/>
      <c r="AR7917" s="61"/>
      <c r="AS7917" s="61"/>
      <c r="AT7917" s="61"/>
      <c r="AU7917" s="1"/>
      <c r="AV7917" s="1"/>
      <c r="AW7917" s="1"/>
      <c r="AX7917" s="1"/>
    </row>
    <row r="7918" spans="4:50" hidden="1"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61"/>
      <c r="AH7918" s="61"/>
      <c r="AI7918" s="61"/>
      <c r="AJ7918" s="61"/>
      <c r="AK7918" s="61"/>
      <c r="AL7918" s="61"/>
      <c r="AM7918" s="61"/>
      <c r="AN7918" s="61"/>
      <c r="AO7918" s="61"/>
      <c r="AP7918" s="61"/>
      <c r="AQ7918" s="61"/>
      <c r="AR7918" s="61"/>
      <c r="AS7918" s="61"/>
      <c r="AT7918" s="61"/>
      <c r="AU7918" s="1"/>
      <c r="AV7918" s="1"/>
      <c r="AW7918" s="1"/>
      <c r="AX7918" s="1"/>
    </row>
    <row r="7919" spans="4:50" hidden="1"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  <c r="AX7919" s="1"/>
    </row>
    <row r="7920" spans="4:50" hidden="1"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  <c r="AX7920" s="1"/>
    </row>
    <row r="7921" spans="4:50" hidden="1"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</row>
    <row r="7922" spans="4:50" hidden="1"/>
    <row r="7923" spans="4:50" hidden="1"/>
    <row r="7924" spans="4:50" hidden="1"/>
    <row r="7925" spans="4:50" hidden="1"/>
    <row r="7926" spans="4:50" hidden="1"/>
    <row r="7927" spans="4:50" hidden="1"/>
    <row r="7928" spans="4:50" hidden="1"/>
    <row r="7929" spans="4:50" hidden="1"/>
    <row r="7930" spans="4:50" hidden="1"/>
    <row r="7931" spans="4:50" hidden="1"/>
    <row r="7932" spans="4:50" hidden="1"/>
    <row r="7933" spans="4:50" hidden="1"/>
    <row r="7934" spans="4:50" hidden="1"/>
    <row r="7935" spans="4:50" hidden="1"/>
    <row r="7936" spans="4:50" hidden="1"/>
    <row r="7937" spans="2:50" hidden="1"/>
    <row r="7938" spans="2:50" hidden="1"/>
    <row r="7939" spans="2:50" hidden="1"/>
    <row r="7940" spans="2:50" hidden="1"/>
    <row r="7941" spans="2:50" hidden="1"/>
    <row r="7942" spans="2:50" hidden="1"/>
    <row r="7943" spans="2:50" ht="27" hidden="1" customHeight="1">
      <c r="D7943" s="62" t="s">
        <v>69</v>
      </c>
      <c r="E7943" s="62"/>
      <c r="F7943" s="62"/>
      <c r="G7943" s="62"/>
      <c r="H7943" s="62"/>
      <c r="I7943" s="62"/>
      <c r="J7943" s="62"/>
      <c r="K7943" s="62"/>
      <c r="L7943" s="62"/>
      <c r="M7943" s="62"/>
      <c r="N7943" s="62"/>
      <c r="O7943" s="62"/>
      <c r="P7943" s="62"/>
      <c r="Q7943" s="62"/>
      <c r="R7943" s="62"/>
      <c r="S7943" s="62"/>
      <c r="T7943" s="62"/>
      <c r="U7943" s="62"/>
      <c r="V7943" s="62"/>
      <c r="W7943" s="62"/>
      <c r="X7943" s="62"/>
      <c r="Y7943" s="62"/>
      <c r="Z7943" s="62"/>
      <c r="AA7943" s="62"/>
      <c r="AB7943" s="62"/>
      <c r="AC7943" s="62"/>
      <c r="AD7943" s="62"/>
      <c r="AE7943" s="62"/>
      <c r="AF7943" s="62"/>
      <c r="AG7943" s="62"/>
      <c r="AH7943" s="62"/>
      <c r="AI7943" s="62"/>
      <c r="AJ7943" s="62"/>
      <c r="AK7943" s="62"/>
      <c r="AL7943" s="62"/>
      <c r="AM7943" s="62"/>
      <c r="AN7943" s="62"/>
      <c r="AO7943" s="62"/>
      <c r="AP7943" s="62"/>
      <c r="AQ7943" s="62"/>
      <c r="AR7943" s="62"/>
      <c r="AS7943" s="62"/>
      <c r="AT7943" s="62"/>
      <c r="AU7943" s="62"/>
      <c r="AV7943" s="62"/>
      <c r="AW7943" s="62"/>
      <c r="AX7943" s="62"/>
    </row>
    <row r="7944" spans="2:50" ht="12.75" hidden="1" customHeight="1">
      <c r="D7944" s="60">
        <f>'Class 1-7 WorkSheet'!A7942</f>
        <v>0</v>
      </c>
      <c r="E7944" s="60"/>
      <c r="F7944" s="60"/>
      <c r="G7944" s="60"/>
      <c r="H7944" s="60"/>
      <c r="I7944" s="60"/>
      <c r="J7944" s="60"/>
      <c r="K7944" s="60"/>
      <c r="L7944" s="60"/>
      <c r="M7944" s="60"/>
      <c r="N7944" s="60"/>
      <c r="O7944" s="60"/>
      <c r="P7944" s="60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0"/>
      <c r="AC7944" s="60"/>
      <c r="AD7944" s="60"/>
      <c r="AE7944" s="60"/>
      <c r="AF7944" s="60"/>
      <c r="AG7944" s="60"/>
      <c r="AH7944" s="60"/>
      <c r="AI7944" s="60"/>
      <c r="AJ7944" s="60"/>
      <c r="AK7944" s="60"/>
      <c r="AL7944" s="60"/>
      <c r="AM7944" s="60"/>
      <c r="AN7944" s="60"/>
      <c r="AO7944" s="60"/>
      <c r="AP7944" s="60"/>
      <c r="AQ7944" s="60"/>
      <c r="AR7944" s="60"/>
      <c r="AS7944" s="60"/>
      <c r="AT7944" s="60"/>
      <c r="AU7944" s="60"/>
      <c r="AV7944" s="60"/>
      <c r="AW7944" s="60"/>
      <c r="AX7944" s="60"/>
    </row>
    <row r="7945" spans="2:50" ht="5.25" hidden="1" customHeight="1"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2:50" ht="31.5" hidden="1" customHeight="1">
      <c r="B7946" s="2"/>
      <c r="C7946" s="2"/>
      <c r="D7946" s="63" t="s">
        <v>45</v>
      </c>
      <c r="E7946" s="63"/>
      <c r="F7946" s="63"/>
      <c r="G7946" s="63"/>
      <c r="H7946" s="63"/>
      <c r="I7946" s="63"/>
      <c r="J7946" s="63"/>
      <c r="K7946" s="63"/>
      <c r="L7946" s="63"/>
      <c r="M7946" s="63"/>
      <c r="N7946" s="63"/>
      <c r="O7946" s="63"/>
      <c r="P7946" s="63"/>
      <c r="Q7946" s="63"/>
      <c r="R7946" s="63"/>
      <c r="S7946" s="63"/>
      <c r="T7946" s="63"/>
      <c r="U7946" s="63"/>
      <c r="V7946" s="63"/>
      <c r="W7946" s="63"/>
      <c r="X7946" s="63"/>
      <c r="Y7946" s="63"/>
      <c r="Z7946" s="63"/>
      <c r="AA7946" s="63"/>
      <c r="AB7946" s="63"/>
      <c r="AC7946" s="63"/>
      <c r="AD7946" s="63"/>
      <c r="AE7946" s="63"/>
      <c r="AF7946" s="63"/>
      <c r="AG7946" s="63"/>
      <c r="AH7946" s="63"/>
      <c r="AI7946" s="63"/>
      <c r="AJ7946" s="63"/>
      <c r="AK7946" s="63"/>
      <c r="AL7946" s="63"/>
      <c r="AM7946" s="63"/>
      <c r="AN7946" s="63"/>
      <c r="AO7946" s="63"/>
      <c r="AP7946" s="63"/>
      <c r="AQ7946" s="63"/>
      <c r="AR7946" s="63"/>
      <c r="AS7946" s="63"/>
      <c r="AT7946" s="63"/>
      <c r="AU7946" s="63"/>
      <c r="AV7946" s="63"/>
      <c r="AW7946" s="63"/>
      <c r="AX7946" s="63"/>
    </row>
    <row r="7947" spans="2:50" ht="21" hidden="1">
      <c r="D7947" s="65" t="s">
        <v>46</v>
      </c>
      <c r="E7947" s="65"/>
      <c r="F7947" s="65"/>
      <c r="G7947" s="65"/>
      <c r="H7947" s="65"/>
      <c r="I7947" s="65"/>
      <c r="J7947" s="65"/>
      <c r="K7947" s="65"/>
      <c r="L7947" s="65"/>
      <c r="M7947" s="65"/>
      <c r="N7947" s="65"/>
      <c r="O7947" s="65"/>
      <c r="P7947" s="65"/>
      <c r="Q7947" s="65"/>
      <c r="R7947" s="65"/>
      <c r="S7947" s="65"/>
      <c r="T7947" s="65"/>
      <c r="U7947" s="65"/>
      <c r="V7947" s="65"/>
      <c r="W7947" s="65"/>
      <c r="X7947" s="65"/>
      <c r="Y7947" s="65"/>
      <c r="Z7947" s="65"/>
      <c r="AA7947" s="65"/>
      <c r="AB7947" s="65"/>
      <c r="AC7947" s="65"/>
      <c r="AD7947" s="65"/>
      <c r="AE7947" s="65"/>
      <c r="AF7947" s="65"/>
      <c r="AG7947" s="65"/>
      <c r="AH7947" s="65"/>
      <c r="AI7947" s="65"/>
      <c r="AJ7947" s="65"/>
      <c r="AK7947" s="65"/>
      <c r="AL7947" s="65"/>
      <c r="AM7947" s="65"/>
      <c r="AN7947" s="65"/>
      <c r="AO7947" s="65"/>
      <c r="AP7947" s="65"/>
      <c r="AQ7947" s="65"/>
      <c r="AR7947" s="65"/>
      <c r="AS7947" s="65"/>
      <c r="AT7947" s="65"/>
      <c r="AU7947" s="65"/>
      <c r="AV7947" s="65"/>
      <c r="AW7947" s="65"/>
      <c r="AX7947" s="65"/>
    </row>
    <row r="7948" spans="2:50" ht="35.25" hidden="1" customHeight="1">
      <c r="D7948" s="62" t="s">
        <v>47</v>
      </c>
      <c r="E7948" s="62"/>
      <c r="F7948" s="62"/>
      <c r="G7948" s="62"/>
      <c r="H7948" s="62"/>
      <c r="I7948" s="62"/>
      <c r="J7948" s="62"/>
      <c r="K7948" s="62"/>
      <c r="L7948" s="62"/>
      <c r="M7948" s="62"/>
      <c r="N7948" s="62"/>
      <c r="O7948" s="62"/>
      <c r="P7948" s="62"/>
      <c r="Q7948" s="62"/>
      <c r="R7948" s="62"/>
      <c r="S7948" s="62"/>
      <c r="T7948" s="62"/>
      <c r="U7948" s="62"/>
      <c r="V7948" s="62"/>
      <c r="W7948" s="62"/>
      <c r="X7948" s="62"/>
      <c r="Y7948" s="62"/>
      <c r="Z7948" s="62"/>
      <c r="AA7948" s="62"/>
      <c r="AB7948" s="62"/>
      <c r="AC7948" s="62"/>
      <c r="AD7948" s="62"/>
      <c r="AE7948" s="62"/>
      <c r="AF7948" s="62"/>
      <c r="AG7948" s="62"/>
      <c r="AH7948" s="62"/>
      <c r="AI7948" s="62"/>
      <c r="AJ7948" s="62"/>
      <c r="AK7948" s="62"/>
      <c r="AL7948" s="62"/>
      <c r="AM7948" s="62"/>
      <c r="AN7948" s="62"/>
      <c r="AO7948" s="62"/>
      <c r="AP7948" s="62"/>
      <c r="AQ7948" s="62"/>
      <c r="AR7948" s="62"/>
      <c r="AS7948" s="62"/>
      <c r="AT7948" s="62"/>
      <c r="AU7948" s="62"/>
      <c r="AV7948" s="62"/>
      <c r="AW7948" s="62"/>
      <c r="AX7948" s="62"/>
    </row>
    <row r="7949" spans="2:50" ht="5.25" hidden="1" customHeight="1">
      <c r="D7949" s="6"/>
      <c r="E7949" s="6"/>
      <c r="F7949" s="6"/>
      <c r="G7949" s="6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</row>
    <row r="7950" spans="2:50" ht="20.100000000000001" hidden="1" customHeight="1">
      <c r="D7950" s="60" t="s">
        <v>48</v>
      </c>
      <c r="E7950" s="60"/>
      <c r="F7950" s="60"/>
      <c r="G7950" s="60"/>
      <c r="H7950" s="60"/>
      <c r="I7950" s="60"/>
      <c r="J7950" s="60"/>
      <c r="K7950" s="60"/>
      <c r="L7950" s="60"/>
      <c r="M7950" s="60"/>
      <c r="N7950" s="64"/>
      <c r="O7950" s="56">
        <v>301</v>
      </c>
      <c r="P7950" s="57"/>
      <c r="Q7950" s="57"/>
      <c r="R7950" s="57"/>
      <c r="S7950" s="57"/>
      <c r="T7950" s="57"/>
      <c r="U7950" s="57"/>
      <c r="V7950" s="58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  <c r="AX7950" s="1"/>
    </row>
    <row r="7951" spans="2:50" ht="7.5" hidden="1" customHeight="1"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</row>
    <row r="7952" spans="2:50" ht="20.100000000000001" hidden="1" customHeight="1">
      <c r="D7952" s="1"/>
      <c r="E7952" s="1"/>
      <c r="F7952" s="1"/>
      <c r="G7952" s="1"/>
      <c r="H7952" s="1"/>
      <c r="I7952" s="1"/>
      <c r="J7952" s="1"/>
      <c r="K7952" s="1"/>
      <c r="L7952" s="1"/>
      <c r="M7952" s="1" t="s">
        <v>49</v>
      </c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56" t="e">
        <f>VLOOKUP(O7950,'Class 1-7 WorkSheet'!B7944:J8139,4,FALSE)</f>
        <v>#N/A</v>
      </c>
      <c r="AF7952" s="57"/>
      <c r="AG7952" s="57"/>
      <c r="AH7952" s="57"/>
      <c r="AI7952" s="57"/>
      <c r="AJ7952" s="57"/>
      <c r="AK7952" s="57"/>
      <c r="AL7952" s="57"/>
      <c r="AM7952" s="57"/>
      <c r="AN7952" s="57"/>
      <c r="AO7952" s="57"/>
      <c r="AP7952" s="57"/>
      <c r="AQ7952" s="57"/>
      <c r="AR7952" s="57"/>
      <c r="AS7952" s="57"/>
      <c r="AT7952" s="57"/>
      <c r="AU7952" s="57"/>
      <c r="AV7952" s="57"/>
      <c r="AW7952" s="57"/>
      <c r="AX7952" s="58"/>
    </row>
    <row r="7953" spans="4:50" ht="6.75" hidden="1" customHeight="1"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  <c r="AX7953" s="1"/>
    </row>
    <row r="7954" spans="4:50" ht="20.100000000000001" hidden="1" customHeight="1">
      <c r="D7954" s="1" t="s">
        <v>53</v>
      </c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56" t="e">
        <f>VLOOKUP(O7950,'Class 1-7 WorkSheet'!B7944:J7956,6,FALSE)</f>
        <v>#N/A</v>
      </c>
      <c r="Y7954" s="57"/>
      <c r="Z7954" s="57"/>
      <c r="AA7954" s="57"/>
      <c r="AB7954" s="57"/>
      <c r="AC7954" s="57"/>
      <c r="AD7954" s="57"/>
      <c r="AE7954" s="57"/>
      <c r="AF7954" s="57"/>
      <c r="AG7954" s="57"/>
      <c r="AH7954" s="57"/>
      <c r="AI7954" s="57"/>
      <c r="AJ7954" s="57"/>
      <c r="AK7954" s="57"/>
      <c r="AL7954" s="57"/>
      <c r="AM7954" s="57"/>
      <c r="AN7954" s="58"/>
      <c r="AO7954" s="1"/>
      <c r="AP7954" s="1" t="s">
        <v>57</v>
      </c>
      <c r="AQ7954" s="1"/>
      <c r="AR7954" s="1"/>
      <c r="AS7954" s="1"/>
      <c r="AT7954" s="1"/>
      <c r="AU7954" s="1"/>
      <c r="AV7954" s="1"/>
      <c r="AW7954" s="1"/>
      <c r="AX7954" s="1"/>
    </row>
    <row r="7955" spans="4:50" ht="5.25" hidden="1" customHeight="1"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  <c r="AX7955" s="1"/>
    </row>
    <row r="7956" spans="4:50" ht="20.100000000000001" hidden="1" customHeight="1">
      <c r="D7956" s="1" t="s">
        <v>54</v>
      </c>
      <c r="E7956" s="1"/>
      <c r="F7956" s="1"/>
      <c r="G7956" s="56" t="e">
        <f>VLOOKUP(O7950,'Class 1-7 WorkSheet'!B7944:J7956,5,FALSE)</f>
        <v>#N/A</v>
      </c>
      <c r="H7956" s="57"/>
      <c r="I7956" s="57"/>
      <c r="J7956" s="57"/>
      <c r="K7956" s="57"/>
      <c r="L7956" s="57"/>
      <c r="M7956" s="57"/>
      <c r="N7956" s="57"/>
      <c r="O7956" s="57"/>
      <c r="P7956" s="57"/>
      <c r="Q7956" s="57"/>
      <c r="R7956" s="57"/>
      <c r="S7956" s="57"/>
      <c r="T7956" s="57"/>
      <c r="U7956" s="57"/>
      <c r="V7956" s="57"/>
      <c r="W7956" s="57"/>
      <c r="X7956" s="57"/>
      <c r="Y7956" s="57"/>
      <c r="Z7956" s="58"/>
      <c r="AA7956" s="1" t="s">
        <v>58</v>
      </c>
      <c r="AB7956" s="1"/>
      <c r="AC7956" s="1"/>
      <c r="AD7956" s="1"/>
      <c r="AE7956" s="1"/>
      <c r="AF7956" s="1"/>
      <c r="AG7956" s="1"/>
      <c r="AH7956" s="1"/>
      <c r="AI7956" s="1"/>
      <c r="AJ7956" s="1"/>
      <c r="AK7956" s="1" t="s">
        <v>55</v>
      </c>
      <c r="AL7956" s="1"/>
      <c r="AM7956" s="1"/>
      <c r="AN7956" s="1"/>
      <c r="AO7956" s="1"/>
      <c r="AP7956" s="1"/>
      <c r="AQ7956" s="66" t="e">
        <f>VLOOKUP(O7950,'Class 1-7 WorkSheet'!B7944:J7956,9,FALSE)</f>
        <v>#N/A</v>
      </c>
      <c r="AR7956" s="67"/>
      <c r="AS7956" s="67"/>
      <c r="AT7956" s="67"/>
      <c r="AU7956" s="67"/>
      <c r="AV7956" s="67"/>
      <c r="AW7956" s="67"/>
      <c r="AX7956" s="68"/>
    </row>
    <row r="7957" spans="4:50" ht="6" hidden="1" customHeight="1"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</row>
    <row r="7958" spans="4:50" ht="20.100000000000001" hidden="1" customHeight="1">
      <c r="D7958" s="1" t="s">
        <v>50</v>
      </c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56">
        <f>'Class 1-7 WorkSheet'!D7941</f>
        <v>0</v>
      </c>
      <c r="P7958" s="57"/>
      <c r="Q7958" s="57"/>
      <c r="R7958" s="57"/>
      <c r="S7958" s="57"/>
      <c r="T7958" s="57"/>
      <c r="U7958" s="57"/>
      <c r="V7958" s="57"/>
      <c r="W7958" s="57"/>
      <c r="X7958" s="57"/>
      <c r="Y7958" s="57"/>
      <c r="Z7958" s="57"/>
      <c r="AA7958" s="57"/>
      <c r="AB7958" s="57"/>
      <c r="AC7958" s="57"/>
      <c r="AD7958" s="57"/>
      <c r="AE7958" s="57"/>
      <c r="AF7958" s="57"/>
      <c r="AG7958" s="57"/>
      <c r="AH7958" s="57"/>
      <c r="AI7958" s="58"/>
      <c r="AJ7958" s="1" t="s">
        <v>56</v>
      </c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56" t="e">
        <f>VLOOKUP(O7950,'Class 1-7 WorkSheet'!B7944:J8139,3,FALSE)</f>
        <v>#N/A</v>
      </c>
      <c r="AW7958" s="57"/>
      <c r="AX7958" s="58"/>
    </row>
    <row r="7959" spans="4:50" ht="6" hidden="1" customHeight="1"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  <c r="AX7959" s="1"/>
    </row>
    <row r="7960" spans="4:50" ht="20.100000000000001" hidden="1" customHeight="1">
      <c r="D7960" s="1" t="s">
        <v>52</v>
      </c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</row>
    <row r="7961" spans="4:50" ht="6" hidden="1" customHeight="1"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  <c r="AX7961" s="1"/>
    </row>
    <row r="7962" spans="4:50" ht="20.100000000000001" hidden="1" customHeight="1">
      <c r="D7962" s="1"/>
      <c r="E7962" s="1"/>
      <c r="F7962" s="1"/>
      <c r="G7962" s="1"/>
      <c r="H7962" s="1"/>
      <c r="I7962" s="1"/>
      <c r="J7962" s="1" t="s">
        <v>62</v>
      </c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56" t="e">
        <f>VLOOKUP(O7950,'Class 1-7 WorkSheet'!B7944:J8139,2,FALSE)</f>
        <v>#N/A</v>
      </c>
      <c r="V7962" s="57"/>
      <c r="W7962" s="58"/>
      <c r="X7962" s="1" t="s">
        <v>59</v>
      </c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  <c r="AX7962" s="1"/>
    </row>
    <row r="7963" spans="4:50" ht="5.25" hidden="1" customHeight="1"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3"/>
      <c r="V7963" s="3"/>
      <c r="W7963" s="3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</row>
    <row r="7964" spans="4:50" ht="20.100000000000001" hidden="1" customHeight="1">
      <c r="D7964" s="1" t="s">
        <v>51</v>
      </c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</row>
    <row r="7965" spans="4:50" ht="17.25" hidden="1" customHeight="1"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  <c r="AX7965" s="1"/>
    </row>
    <row r="7966" spans="4:50" ht="20.100000000000001" hidden="1" customHeight="1">
      <c r="D7966" s="1" t="s">
        <v>60</v>
      </c>
      <c r="E7966" s="1"/>
      <c r="F7966" s="1"/>
      <c r="G7966" s="1"/>
      <c r="H7966" s="1"/>
      <c r="I7966" s="60"/>
      <c r="J7966" s="60"/>
      <c r="K7966" s="60"/>
      <c r="L7966" s="60"/>
      <c r="M7966" s="60"/>
      <c r="N7966" s="60"/>
      <c r="O7966" s="60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61" t="s">
        <v>61</v>
      </c>
      <c r="AH7966" s="61"/>
      <c r="AI7966" s="61"/>
      <c r="AJ7966" s="61"/>
      <c r="AK7966" s="61"/>
      <c r="AL7966" s="61"/>
      <c r="AM7966" s="61"/>
      <c r="AN7966" s="61"/>
      <c r="AO7966" s="61"/>
      <c r="AP7966" s="61"/>
      <c r="AQ7966" s="61"/>
      <c r="AR7966" s="61"/>
      <c r="AS7966" s="61"/>
      <c r="AT7966" s="61"/>
      <c r="AU7966" s="1"/>
      <c r="AV7966" s="1"/>
      <c r="AW7966" s="1"/>
      <c r="AX7966" s="1"/>
    </row>
    <row r="7967" spans="4:50" hidden="1"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61"/>
      <c r="AH7967" s="61"/>
      <c r="AI7967" s="61"/>
      <c r="AJ7967" s="61"/>
      <c r="AK7967" s="61"/>
      <c r="AL7967" s="61"/>
      <c r="AM7967" s="61"/>
      <c r="AN7967" s="61"/>
      <c r="AO7967" s="61"/>
      <c r="AP7967" s="61"/>
      <c r="AQ7967" s="61"/>
      <c r="AR7967" s="61"/>
      <c r="AS7967" s="61"/>
      <c r="AT7967" s="61"/>
      <c r="AU7967" s="1"/>
      <c r="AV7967" s="1"/>
      <c r="AW7967" s="1"/>
      <c r="AX7967" s="1"/>
    </row>
    <row r="7968" spans="4:50" hidden="1"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  <c r="AX7968" s="1"/>
    </row>
    <row r="7969" spans="4:50" hidden="1"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</row>
    <row r="7970" spans="4:50" hidden="1"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</row>
    <row r="7971" spans="4:50" hidden="1"/>
    <row r="7972" spans="4:50" hidden="1"/>
    <row r="7973" spans="4:50" hidden="1"/>
    <row r="7974" spans="4:50" hidden="1"/>
    <row r="7975" spans="4:50" hidden="1"/>
    <row r="7976" spans="4:50" hidden="1"/>
    <row r="7977" spans="4:50" hidden="1"/>
    <row r="7978" spans="4:50" hidden="1"/>
    <row r="7979" spans="4:50" hidden="1"/>
    <row r="7980" spans="4:50" hidden="1"/>
    <row r="7981" spans="4:50" hidden="1"/>
    <row r="7982" spans="4:50" hidden="1"/>
    <row r="7983" spans="4:50" hidden="1"/>
    <row r="7984" spans="4:50" hidden="1"/>
    <row r="7985" spans="2:50" hidden="1"/>
    <row r="7986" spans="2:50" hidden="1"/>
    <row r="7987" spans="2:50" hidden="1"/>
    <row r="7988" spans="2:50" hidden="1"/>
    <row r="7989" spans="2:50" hidden="1"/>
    <row r="7990" spans="2:50" hidden="1"/>
    <row r="7991" spans="2:50" hidden="1"/>
    <row r="7992" spans="2:50" ht="27" hidden="1" customHeight="1">
      <c r="D7992" s="62" t="s">
        <v>69</v>
      </c>
      <c r="E7992" s="62"/>
      <c r="F7992" s="62"/>
      <c r="G7992" s="62"/>
      <c r="H7992" s="62"/>
      <c r="I7992" s="62"/>
      <c r="J7992" s="62"/>
      <c r="K7992" s="62"/>
      <c r="L7992" s="62"/>
      <c r="M7992" s="62"/>
      <c r="N7992" s="62"/>
      <c r="O7992" s="62"/>
      <c r="P7992" s="62"/>
      <c r="Q7992" s="62"/>
      <c r="R7992" s="62"/>
      <c r="S7992" s="62"/>
      <c r="T7992" s="62"/>
      <c r="U7992" s="62"/>
      <c r="V7992" s="62"/>
      <c r="W7992" s="62"/>
      <c r="X7992" s="62"/>
      <c r="Y7992" s="62"/>
      <c r="Z7992" s="62"/>
      <c r="AA7992" s="62"/>
      <c r="AB7992" s="62"/>
      <c r="AC7992" s="62"/>
      <c r="AD7992" s="62"/>
      <c r="AE7992" s="62"/>
      <c r="AF7992" s="62"/>
      <c r="AG7992" s="62"/>
      <c r="AH7992" s="62"/>
      <c r="AI7992" s="62"/>
      <c r="AJ7992" s="62"/>
      <c r="AK7992" s="62"/>
      <c r="AL7992" s="62"/>
      <c r="AM7992" s="62"/>
      <c r="AN7992" s="62"/>
      <c r="AO7992" s="62"/>
      <c r="AP7992" s="62"/>
      <c r="AQ7992" s="62"/>
      <c r="AR7992" s="62"/>
      <c r="AS7992" s="62"/>
      <c r="AT7992" s="62"/>
      <c r="AU7992" s="62"/>
      <c r="AV7992" s="62"/>
      <c r="AW7992" s="62"/>
      <c r="AX7992" s="62"/>
    </row>
    <row r="7993" spans="2:50" ht="12.75" hidden="1" customHeight="1">
      <c r="D7993" s="60">
        <f>'Class 1-7 WorkSheet'!A7942</f>
        <v>0</v>
      </c>
      <c r="E7993" s="60"/>
      <c r="F7993" s="60"/>
      <c r="G7993" s="60"/>
      <c r="H7993" s="60"/>
      <c r="I7993" s="60"/>
      <c r="J7993" s="60"/>
      <c r="K7993" s="60"/>
      <c r="L7993" s="60"/>
      <c r="M7993" s="60"/>
      <c r="N7993" s="60"/>
      <c r="O7993" s="60"/>
      <c r="P7993" s="60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0"/>
      <c r="AC7993" s="60"/>
      <c r="AD7993" s="60"/>
      <c r="AE7993" s="60"/>
      <c r="AF7993" s="60"/>
      <c r="AG7993" s="60"/>
      <c r="AH7993" s="60"/>
      <c r="AI7993" s="60"/>
      <c r="AJ7993" s="60"/>
      <c r="AK7993" s="60"/>
      <c r="AL7993" s="60"/>
      <c r="AM7993" s="60"/>
      <c r="AN7993" s="60"/>
      <c r="AO7993" s="60"/>
      <c r="AP7993" s="60"/>
      <c r="AQ7993" s="60"/>
      <c r="AR7993" s="60"/>
      <c r="AS7993" s="60"/>
      <c r="AT7993" s="60"/>
      <c r="AU7993" s="60"/>
      <c r="AV7993" s="60"/>
      <c r="AW7993" s="60"/>
      <c r="AX7993" s="60"/>
    </row>
    <row r="7994" spans="2:50" ht="5.25" hidden="1" customHeight="1"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2:50" ht="31.5" hidden="1" customHeight="1">
      <c r="B7995" s="2"/>
      <c r="C7995" s="2"/>
      <c r="D7995" s="63" t="s">
        <v>45</v>
      </c>
      <c r="E7995" s="63"/>
      <c r="F7995" s="63"/>
      <c r="G7995" s="63"/>
      <c r="H7995" s="63"/>
      <c r="I7995" s="63"/>
      <c r="J7995" s="63"/>
      <c r="K7995" s="63"/>
      <c r="L7995" s="63"/>
      <c r="M7995" s="63"/>
      <c r="N7995" s="63"/>
      <c r="O7995" s="63"/>
      <c r="P7995" s="63"/>
      <c r="Q7995" s="63"/>
      <c r="R7995" s="63"/>
      <c r="S7995" s="63"/>
      <c r="T7995" s="63"/>
      <c r="U7995" s="63"/>
      <c r="V7995" s="63"/>
      <c r="W7995" s="63"/>
      <c r="X7995" s="63"/>
      <c r="Y7995" s="63"/>
      <c r="Z7995" s="63"/>
      <c r="AA7995" s="63"/>
      <c r="AB7995" s="63"/>
      <c r="AC7995" s="63"/>
      <c r="AD7995" s="63"/>
      <c r="AE7995" s="63"/>
      <c r="AF7995" s="63"/>
      <c r="AG7995" s="63"/>
      <c r="AH7995" s="63"/>
      <c r="AI7995" s="63"/>
      <c r="AJ7995" s="63"/>
      <c r="AK7995" s="63"/>
      <c r="AL7995" s="63"/>
      <c r="AM7995" s="63"/>
      <c r="AN7995" s="63"/>
      <c r="AO7995" s="63"/>
      <c r="AP7995" s="63"/>
      <c r="AQ7995" s="63"/>
      <c r="AR7995" s="63"/>
      <c r="AS7995" s="63"/>
      <c r="AT7995" s="63"/>
      <c r="AU7995" s="63"/>
      <c r="AV7995" s="63"/>
      <c r="AW7995" s="63"/>
      <c r="AX7995" s="63"/>
    </row>
    <row r="7996" spans="2:50" ht="21" hidden="1">
      <c r="D7996" s="65" t="s">
        <v>46</v>
      </c>
      <c r="E7996" s="65"/>
      <c r="F7996" s="65"/>
      <c r="G7996" s="65"/>
      <c r="H7996" s="65"/>
      <c r="I7996" s="65"/>
      <c r="J7996" s="65"/>
      <c r="K7996" s="65"/>
      <c r="L7996" s="65"/>
      <c r="M7996" s="65"/>
      <c r="N7996" s="65"/>
      <c r="O7996" s="65"/>
      <c r="P7996" s="65"/>
      <c r="Q7996" s="65"/>
      <c r="R7996" s="65"/>
      <c r="S7996" s="65"/>
      <c r="T7996" s="65"/>
      <c r="U7996" s="65"/>
      <c r="V7996" s="65"/>
      <c r="W7996" s="65"/>
      <c r="X7996" s="65"/>
      <c r="Y7996" s="65"/>
      <c r="Z7996" s="65"/>
      <c r="AA7996" s="65"/>
      <c r="AB7996" s="65"/>
      <c r="AC7996" s="65"/>
      <c r="AD7996" s="65"/>
      <c r="AE7996" s="65"/>
      <c r="AF7996" s="65"/>
      <c r="AG7996" s="65"/>
      <c r="AH7996" s="65"/>
      <c r="AI7996" s="65"/>
      <c r="AJ7996" s="65"/>
      <c r="AK7996" s="65"/>
      <c r="AL7996" s="65"/>
      <c r="AM7996" s="65"/>
      <c r="AN7996" s="65"/>
      <c r="AO7996" s="65"/>
      <c r="AP7996" s="65"/>
      <c r="AQ7996" s="65"/>
      <c r="AR7996" s="65"/>
      <c r="AS7996" s="65"/>
      <c r="AT7996" s="65"/>
      <c r="AU7996" s="65"/>
      <c r="AV7996" s="65"/>
      <c r="AW7996" s="65"/>
      <c r="AX7996" s="65"/>
    </row>
    <row r="7997" spans="2:50" ht="35.25" hidden="1" customHeight="1">
      <c r="D7997" s="62" t="s">
        <v>47</v>
      </c>
      <c r="E7997" s="62"/>
      <c r="F7997" s="62"/>
      <c r="G7997" s="62"/>
      <c r="H7997" s="62"/>
      <c r="I7997" s="62"/>
      <c r="J7997" s="62"/>
      <c r="K7997" s="62"/>
      <c r="L7997" s="62"/>
      <c r="M7997" s="62"/>
      <c r="N7997" s="62"/>
      <c r="O7997" s="62"/>
      <c r="P7997" s="62"/>
      <c r="Q7997" s="62"/>
      <c r="R7997" s="62"/>
      <c r="S7997" s="62"/>
      <c r="T7997" s="62"/>
      <c r="U7997" s="62"/>
      <c r="V7997" s="62"/>
      <c r="W7997" s="62"/>
      <c r="X7997" s="62"/>
      <c r="Y7997" s="62"/>
      <c r="Z7997" s="62"/>
      <c r="AA7997" s="62"/>
      <c r="AB7997" s="62"/>
      <c r="AC7997" s="62"/>
      <c r="AD7997" s="62"/>
      <c r="AE7997" s="62"/>
      <c r="AF7997" s="62"/>
      <c r="AG7997" s="62"/>
      <c r="AH7997" s="62"/>
      <c r="AI7997" s="62"/>
      <c r="AJ7997" s="62"/>
      <c r="AK7997" s="62"/>
      <c r="AL7997" s="62"/>
      <c r="AM7997" s="62"/>
      <c r="AN7997" s="62"/>
      <c r="AO7997" s="62"/>
      <c r="AP7997" s="62"/>
      <c r="AQ7997" s="62"/>
      <c r="AR7997" s="62"/>
      <c r="AS7997" s="62"/>
      <c r="AT7997" s="62"/>
      <c r="AU7997" s="62"/>
      <c r="AV7997" s="62"/>
      <c r="AW7997" s="62"/>
      <c r="AX7997" s="62"/>
    </row>
    <row r="7998" spans="2:50" ht="5.25" hidden="1" customHeight="1">
      <c r="D7998" s="6"/>
      <c r="E7998" s="6"/>
      <c r="F7998" s="6"/>
      <c r="G7998" s="6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</row>
    <row r="7999" spans="2:50" ht="20.100000000000001" hidden="1" customHeight="1">
      <c r="D7999" s="60" t="s">
        <v>48</v>
      </c>
      <c r="E7999" s="60"/>
      <c r="F7999" s="60"/>
      <c r="G7999" s="60"/>
      <c r="H7999" s="60"/>
      <c r="I7999" s="60"/>
      <c r="J7999" s="60"/>
      <c r="K7999" s="60"/>
      <c r="L7999" s="60"/>
      <c r="M7999" s="60"/>
      <c r="N7999" s="64"/>
      <c r="O7999" s="56">
        <v>301</v>
      </c>
      <c r="P7999" s="57"/>
      <c r="Q7999" s="57"/>
      <c r="R7999" s="57"/>
      <c r="S7999" s="57"/>
      <c r="T7999" s="57"/>
      <c r="U7999" s="57"/>
      <c r="V7999" s="58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</row>
    <row r="8000" spans="2:50" ht="7.5" hidden="1" customHeight="1"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</row>
    <row r="8001" spans="4:50" ht="20.100000000000001" hidden="1" customHeight="1">
      <c r="D8001" s="1"/>
      <c r="E8001" s="1"/>
      <c r="F8001" s="1"/>
      <c r="G8001" s="1"/>
      <c r="H8001" s="1"/>
      <c r="I8001" s="1"/>
      <c r="J8001" s="1"/>
      <c r="K8001" s="1"/>
      <c r="L8001" s="1"/>
      <c r="M8001" s="1" t="s">
        <v>49</v>
      </c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56" t="e">
        <f>VLOOKUP(O7999,'Class 1-7 WorkSheet'!B7944:J8188,4,FALSE)</f>
        <v>#N/A</v>
      </c>
      <c r="AF8001" s="57"/>
      <c r="AG8001" s="57"/>
      <c r="AH8001" s="57"/>
      <c r="AI8001" s="57"/>
      <c r="AJ8001" s="57"/>
      <c r="AK8001" s="57"/>
      <c r="AL8001" s="57"/>
      <c r="AM8001" s="57"/>
      <c r="AN8001" s="57"/>
      <c r="AO8001" s="57"/>
      <c r="AP8001" s="57"/>
      <c r="AQ8001" s="57"/>
      <c r="AR8001" s="57"/>
      <c r="AS8001" s="57"/>
      <c r="AT8001" s="57"/>
      <c r="AU8001" s="57"/>
      <c r="AV8001" s="57"/>
      <c r="AW8001" s="57"/>
      <c r="AX8001" s="58"/>
    </row>
    <row r="8002" spans="4:50" ht="6.75" hidden="1" customHeight="1"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</row>
    <row r="8003" spans="4:50" ht="20.100000000000001" hidden="1" customHeight="1">
      <c r="D8003" s="1" t="s">
        <v>53</v>
      </c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56" t="e">
        <f>VLOOKUP(O7999,'Class 1-7 WorkSheet'!B7944:J8005,6,FALSE)</f>
        <v>#N/A</v>
      </c>
      <c r="Y8003" s="57"/>
      <c r="Z8003" s="57"/>
      <c r="AA8003" s="57"/>
      <c r="AB8003" s="57"/>
      <c r="AC8003" s="57"/>
      <c r="AD8003" s="57"/>
      <c r="AE8003" s="57"/>
      <c r="AF8003" s="57"/>
      <c r="AG8003" s="57"/>
      <c r="AH8003" s="57"/>
      <c r="AI8003" s="57"/>
      <c r="AJ8003" s="57"/>
      <c r="AK8003" s="57"/>
      <c r="AL8003" s="57"/>
      <c r="AM8003" s="57"/>
      <c r="AN8003" s="58"/>
      <c r="AO8003" s="1"/>
      <c r="AP8003" s="1" t="s">
        <v>57</v>
      </c>
      <c r="AQ8003" s="1"/>
      <c r="AR8003" s="1"/>
      <c r="AS8003" s="1"/>
      <c r="AT8003" s="1"/>
      <c r="AU8003" s="1"/>
      <c r="AV8003" s="1"/>
      <c r="AW8003" s="1"/>
      <c r="AX8003" s="1"/>
    </row>
    <row r="8004" spans="4:50" ht="5.25" hidden="1" customHeight="1"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  <c r="AX8004" s="1"/>
    </row>
    <row r="8005" spans="4:50" ht="20.100000000000001" hidden="1" customHeight="1">
      <c r="D8005" s="1" t="s">
        <v>54</v>
      </c>
      <c r="E8005" s="1"/>
      <c r="F8005" s="1"/>
      <c r="G8005" s="56" t="e">
        <f>VLOOKUP(O7999,'Class 1-7 WorkSheet'!B7944:J8005,5,FALSE)</f>
        <v>#N/A</v>
      </c>
      <c r="H8005" s="57"/>
      <c r="I8005" s="57"/>
      <c r="J8005" s="57"/>
      <c r="K8005" s="57"/>
      <c r="L8005" s="57"/>
      <c r="M8005" s="57"/>
      <c r="N8005" s="57"/>
      <c r="O8005" s="57"/>
      <c r="P8005" s="57"/>
      <c r="Q8005" s="57"/>
      <c r="R8005" s="57"/>
      <c r="S8005" s="57"/>
      <c r="T8005" s="57"/>
      <c r="U8005" s="57"/>
      <c r="V8005" s="57"/>
      <c r="W8005" s="57"/>
      <c r="X8005" s="57"/>
      <c r="Y8005" s="57"/>
      <c r="Z8005" s="58"/>
      <c r="AA8005" s="1" t="s">
        <v>58</v>
      </c>
      <c r="AB8005" s="1"/>
      <c r="AC8005" s="1"/>
      <c r="AD8005" s="1"/>
      <c r="AE8005" s="1"/>
      <c r="AF8005" s="1"/>
      <c r="AG8005" s="1"/>
      <c r="AH8005" s="1"/>
      <c r="AI8005" s="1"/>
      <c r="AJ8005" s="1"/>
      <c r="AK8005" s="1" t="s">
        <v>55</v>
      </c>
      <c r="AL8005" s="1"/>
      <c r="AM8005" s="1"/>
      <c r="AN8005" s="1"/>
      <c r="AO8005" s="1"/>
      <c r="AP8005" s="1"/>
      <c r="AQ8005" s="66" t="e">
        <f>VLOOKUP(O7999,'Class 1-7 WorkSheet'!B7944:J8005,9,FALSE)</f>
        <v>#N/A</v>
      </c>
      <c r="AR8005" s="67"/>
      <c r="AS8005" s="67"/>
      <c r="AT8005" s="67"/>
      <c r="AU8005" s="67"/>
      <c r="AV8005" s="67"/>
      <c r="AW8005" s="67"/>
      <c r="AX8005" s="68"/>
    </row>
    <row r="8006" spans="4:50" ht="6" hidden="1" customHeight="1"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</row>
    <row r="8007" spans="4:50" ht="20.100000000000001" hidden="1" customHeight="1">
      <c r="D8007" s="1" t="s">
        <v>50</v>
      </c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56">
        <f>'Class 1-7 WorkSheet'!D7941</f>
        <v>0</v>
      </c>
      <c r="P8007" s="57"/>
      <c r="Q8007" s="57"/>
      <c r="R8007" s="57"/>
      <c r="S8007" s="57"/>
      <c r="T8007" s="57"/>
      <c r="U8007" s="57"/>
      <c r="V8007" s="57"/>
      <c r="W8007" s="57"/>
      <c r="X8007" s="57"/>
      <c r="Y8007" s="57"/>
      <c r="Z8007" s="57"/>
      <c r="AA8007" s="57"/>
      <c r="AB8007" s="57"/>
      <c r="AC8007" s="57"/>
      <c r="AD8007" s="57"/>
      <c r="AE8007" s="57"/>
      <c r="AF8007" s="57"/>
      <c r="AG8007" s="57"/>
      <c r="AH8007" s="57"/>
      <c r="AI8007" s="58"/>
      <c r="AJ8007" s="1" t="s">
        <v>56</v>
      </c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56" t="e">
        <f>VLOOKUP(O7999,'Class 1-7 WorkSheet'!B7944:J8188,3,FALSE)</f>
        <v>#N/A</v>
      </c>
      <c r="AW8007" s="57"/>
      <c r="AX8007" s="58"/>
    </row>
    <row r="8008" spans="4:50" ht="6" hidden="1" customHeight="1"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</row>
    <row r="8009" spans="4:50" ht="20.100000000000001" hidden="1" customHeight="1">
      <c r="D8009" s="1" t="s">
        <v>52</v>
      </c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  <c r="AX8009" s="1"/>
    </row>
    <row r="8010" spans="4:50" ht="6" hidden="1" customHeight="1"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  <c r="AX8010" s="1"/>
    </row>
    <row r="8011" spans="4:50" ht="20.100000000000001" hidden="1" customHeight="1">
      <c r="D8011" s="1"/>
      <c r="E8011" s="1"/>
      <c r="F8011" s="1"/>
      <c r="G8011" s="1"/>
      <c r="H8011" s="1"/>
      <c r="I8011" s="1"/>
      <c r="J8011" s="1" t="s">
        <v>62</v>
      </c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56" t="e">
        <f>VLOOKUP(O7999,'Class 1-7 WorkSheet'!B7944:J8188,2,FALSE)</f>
        <v>#N/A</v>
      </c>
      <c r="V8011" s="57"/>
      <c r="W8011" s="58"/>
      <c r="X8011" s="1" t="s">
        <v>59</v>
      </c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</row>
    <row r="8012" spans="4:50" ht="5.25" hidden="1" customHeight="1"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3"/>
      <c r="V8012" s="3"/>
      <c r="W8012" s="3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</row>
    <row r="8013" spans="4:50" ht="20.100000000000001" hidden="1" customHeight="1">
      <c r="D8013" s="1" t="s">
        <v>51</v>
      </c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  <c r="AX8013" s="1"/>
    </row>
    <row r="8014" spans="4:50" ht="17.25" hidden="1" customHeight="1"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</row>
    <row r="8015" spans="4:50" ht="20.100000000000001" hidden="1" customHeight="1">
      <c r="D8015" s="1" t="s">
        <v>60</v>
      </c>
      <c r="E8015" s="1"/>
      <c r="F8015" s="1"/>
      <c r="G8015" s="1"/>
      <c r="H8015" s="1"/>
      <c r="I8015" s="60"/>
      <c r="J8015" s="60"/>
      <c r="K8015" s="60"/>
      <c r="L8015" s="60"/>
      <c r="M8015" s="60"/>
      <c r="N8015" s="60"/>
      <c r="O8015" s="60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61" t="s">
        <v>61</v>
      </c>
      <c r="AH8015" s="61"/>
      <c r="AI8015" s="61"/>
      <c r="AJ8015" s="61"/>
      <c r="AK8015" s="61"/>
      <c r="AL8015" s="61"/>
      <c r="AM8015" s="61"/>
      <c r="AN8015" s="61"/>
      <c r="AO8015" s="61"/>
      <c r="AP8015" s="61"/>
      <c r="AQ8015" s="61"/>
      <c r="AR8015" s="61"/>
      <c r="AS8015" s="61"/>
      <c r="AT8015" s="61"/>
      <c r="AU8015" s="1"/>
      <c r="AV8015" s="1"/>
      <c r="AW8015" s="1"/>
      <c r="AX8015" s="1"/>
    </row>
    <row r="8016" spans="4:50" hidden="1"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61"/>
      <c r="AH8016" s="61"/>
      <c r="AI8016" s="61"/>
      <c r="AJ8016" s="61"/>
      <c r="AK8016" s="61"/>
      <c r="AL8016" s="61"/>
      <c r="AM8016" s="61"/>
      <c r="AN8016" s="61"/>
      <c r="AO8016" s="61"/>
      <c r="AP8016" s="61"/>
      <c r="AQ8016" s="61"/>
      <c r="AR8016" s="61"/>
      <c r="AS8016" s="61"/>
      <c r="AT8016" s="61"/>
      <c r="AU8016" s="1"/>
      <c r="AV8016" s="1"/>
      <c r="AW8016" s="1"/>
      <c r="AX8016" s="1"/>
    </row>
    <row r="8017" spans="4:50" hidden="1"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</row>
    <row r="8018" spans="4:50" hidden="1"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</row>
    <row r="8019" spans="4:50" hidden="1"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  <c r="AX8019" s="1"/>
    </row>
    <row r="8020" spans="4:50" hidden="1"/>
    <row r="8021" spans="4:50" hidden="1"/>
    <row r="8022" spans="4:50" hidden="1"/>
    <row r="8023" spans="4:50" hidden="1"/>
    <row r="8024" spans="4:50" hidden="1"/>
    <row r="8025" spans="4:50" hidden="1"/>
    <row r="8026" spans="4:50" hidden="1"/>
    <row r="8027" spans="4:50" hidden="1"/>
    <row r="8028" spans="4:50" hidden="1"/>
    <row r="8029" spans="4:50" hidden="1"/>
    <row r="8030" spans="4:50" hidden="1"/>
    <row r="8031" spans="4:50" hidden="1"/>
    <row r="8032" spans="4:50" hidden="1"/>
    <row r="8033" spans="2:50" hidden="1"/>
    <row r="8034" spans="2:50" hidden="1"/>
    <row r="8035" spans="2:50" hidden="1"/>
    <row r="8036" spans="2:50" hidden="1"/>
    <row r="8037" spans="2:50" hidden="1"/>
    <row r="8038" spans="2:50" hidden="1"/>
    <row r="8039" spans="2:50" hidden="1"/>
    <row r="8040" spans="2:50" hidden="1"/>
    <row r="8041" spans="2:50" ht="27" hidden="1" customHeight="1">
      <c r="D8041" s="62" t="s">
        <v>69</v>
      </c>
      <c r="E8041" s="62"/>
      <c r="F8041" s="62"/>
      <c r="G8041" s="62"/>
      <c r="H8041" s="62"/>
      <c r="I8041" s="62"/>
      <c r="J8041" s="62"/>
      <c r="K8041" s="62"/>
      <c r="L8041" s="62"/>
      <c r="M8041" s="62"/>
      <c r="N8041" s="62"/>
      <c r="O8041" s="62"/>
      <c r="P8041" s="62"/>
      <c r="Q8041" s="62"/>
      <c r="R8041" s="62"/>
      <c r="S8041" s="62"/>
      <c r="T8041" s="62"/>
      <c r="U8041" s="62"/>
      <c r="V8041" s="62"/>
      <c r="W8041" s="62"/>
      <c r="X8041" s="62"/>
      <c r="Y8041" s="62"/>
      <c r="Z8041" s="62"/>
      <c r="AA8041" s="62"/>
      <c r="AB8041" s="62"/>
      <c r="AC8041" s="62"/>
      <c r="AD8041" s="62"/>
      <c r="AE8041" s="62"/>
      <c r="AF8041" s="62"/>
      <c r="AG8041" s="62"/>
      <c r="AH8041" s="62"/>
      <c r="AI8041" s="62"/>
      <c r="AJ8041" s="62"/>
      <c r="AK8041" s="62"/>
      <c r="AL8041" s="62"/>
      <c r="AM8041" s="62"/>
      <c r="AN8041" s="62"/>
      <c r="AO8041" s="62"/>
      <c r="AP8041" s="62"/>
      <c r="AQ8041" s="62"/>
      <c r="AR8041" s="62"/>
      <c r="AS8041" s="62"/>
      <c r="AT8041" s="62"/>
      <c r="AU8041" s="62"/>
      <c r="AV8041" s="62"/>
      <c r="AW8041" s="62"/>
      <c r="AX8041" s="62"/>
    </row>
    <row r="8042" spans="2:50" ht="12.75" hidden="1" customHeight="1">
      <c r="D8042" s="60">
        <f>'Class 1-7 WorkSheet'!A8040</f>
        <v>0</v>
      </c>
      <c r="E8042" s="60"/>
      <c r="F8042" s="60"/>
      <c r="G8042" s="60"/>
      <c r="H8042" s="60"/>
      <c r="I8042" s="60"/>
      <c r="J8042" s="60"/>
      <c r="K8042" s="60"/>
      <c r="L8042" s="60"/>
      <c r="M8042" s="60"/>
      <c r="N8042" s="60"/>
      <c r="O8042" s="60"/>
      <c r="P8042" s="60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0"/>
      <c r="AC8042" s="60"/>
      <c r="AD8042" s="60"/>
      <c r="AE8042" s="60"/>
      <c r="AF8042" s="60"/>
      <c r="AG8042" s="60"/>
      <c r="AH8042" s="60"/>
      <c r="AI8042" s="60"/>
      <c r="AJ8042" s="60"/>
      <c r="AK8042" s="60"/>
      <c r="AL8042" s="60"/>
      <c r="AM8042" s="60"/>
      <c r="AN8042" s="60"/>
      <c r="AO8042" s="60"/>
      <c r="AP8042" s="60"/>
      <c r="AQ8042" s="60"/>
      <c r="AR8042" s="60"/>
      <c r="AS8042" s="60"/>
      <c r="AT8042" s="60"/>
      <c r="AU8042" s="60"/>
      <c r="AV8042" s="60"/>
      <c r="AW8042" s="60"/>
      <c r="AX8042" s="60"/>
    </row>
    <row r="8043" spans="2:50" ht="5.25" hidden="1" customHeight="1"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2:50" ht="31.5" hidden="1" customHeight="1">
      <c r="B8044" s="2"/>
      <c r="C8044" s="2"/>
      <c r="D8044" s="63" t="s">
        <v>45</v>
      </c>
      <c r="E8044" s="63"/>
      <c r="F8044" s="63"/>
      <c r="G8044" s="63"/>
      <c r="H8044" s="63"/>
      <c r="I8044" s="63"/>
      <c r="J8044" s="63"/>
      <c r="K8044" s="63"/>
      <c r="L8044" s="63"/>
      <c r="M8044" s="63"/>
      <c r="N8044" s="63"/>
      <c r="O8044" s="63"/>
      <c r="P8044" s="63"/>
      <c r="Q8044" s="63"/>
      <c r="R8044" s="63"/>
      <c r="S8044" s="63"/>
      <c r="T8044" s="63"/>
      <c r="U8044" s="63"/>
      <c r="V8044" s="63"/>
      <c r="W8044" s="63"/>
      <c r="X8044" s="63"/>
      <c r="Y8044" s="63"/>
      <c r="Z8044" s="63"/>
      <c r="AA8044" s="63"/>
      <c r="AB8044" s="63"/>
      <c r="AC8044" s="63"/>
      <c r="AD8044" s="63"/>
      <c r="AE8044" s="63"/>
      <c r="AF8044" s="63"/>
      <c r="AG8044" s="63"/>
      <c r="AH8044" s="63"/>
      <c r="AI8044" s="63"/>
      <c r="AJ8044" s="63"/>
      <c r="AK8044" s="63"/>
      <c r="AL8044" s="63"/>
      <c r="AM8044" s="63"/>
      <c r="AN8044" s="63"/>
      <c r="AO8044" s="63"/>
      <c r="AP8044" s="63"/>
      <c r="AQ8044" s="63"/>
      <c r="AR8044" s="63"/>
      <c r="AS8044" s="63"/>
      <c r="AT8044" s="63"/>
      <c r="AU8044" s="63"/>
      <c r="AV8044" s="63"/>
      <c r="AW8044" s="63"/>
      <c r="AX8044" s="63"/>
    </row>
    <row r="8045" spans="2:50" ht="21" hidden="1">
      <c r="D8045" s="65" t="s">
        <v>46</v>
      </c>
      <c r="E8045" s="65"/>
      <c r="F8045" s="65"/>
      <c r="G8045" s="65"/>
      <c r="H8045" s="65"/>
      <c r="I8045" s="65"/>
      <c r="J8045" s="65"/>
      <c r="K8045" s="65"/>
      <c r="L8045" s="65"/>
      <c r="M8045" s="65"/>
      <c r="N8045" s="65"/>
      <c r="O8045" s="65"/>
      <c r="P8045" s="65"/>
      <c r="Q8045" s="65"/>
      <c r="R8045" s="65"/>
      <c r="S8045" s="65"/>
      <c r="T8045" s="65"/>
      <c r="U8045" s="65"/>
      <c r="V8045" s="65"/>
      <c r="W8045" s="65"/>
      <c r="X8045" s="65"/>
      <c r="Y8045" s="65"/>
      <c r="Z8045" s="65"/>
      <c r="AA8045" s="65"/>
      <c r="AB8045" s="65"/>
      <c r="AC8045" s="65"/>
      <c r="AD8045" s="65"/>
      <c r="AE8045" s="65"/>
      <c r="AF8045" s="65"/>
      <c r="AG8045" s="65"/>
      <c r="AH8045" s="65"/>
      <c r="AI8045" s="65"/>
      <c r="AJ8045" s="65"/>
      <c r="AK8045" s="65"/>
      <c r="AL8045" s="65"/>
      <c r="AM8045" s="65"/>
      <c r="AN8045" s="65"/>
      <c r="AO8045" s="65"/>
      <c r="AP8045" s="65"/>
      <c r="AQ8045" s="65"/>
      <c r="AR8045" s="65"/>
      <c r="AS8045" s="65"/>
      <c r="AT8045" s="65"/>
      <c r="AU8045" s="65"/>
      <c r="AV8045" s="65"/>
      <c r="AW8045" s="65"/>
      <c r="AX8045" s="65"/>
    </row>
    <row r="8046" spans="2:50" ht="35.25" hidden="1" customHeight="1">
      <c r="D8046" s="62" t="s">
        <v>47</v>
      </c>
      <c r="E8046" s="62"/>
      <c r="F8046" s="62"/>
      <c r="G8046" s="62"/>
      <c r="H8046" s="62"/>
      <c r="I8046" s="62"/>
      <c r="J8046" s="62"/>
      <c r="K8046" s="62"/>
      <c r="L8046" s="62"/>
      <c r="M8046" s="62"/>
      <c r="N8046" s="62"/>
      <c r="O8046" s="62"/>
      <c r="P8046" s="62"/>
      <c r="Q8046" s="62"/>
      <c r="R8046" s="62"/>
      <c r="S8046" s="62"/>
      <c r="T8046" s="62"/>
      <c r="U8046" s="62"/>
      <c r="V8046" s="62"/>
      <c r="W8046" s="62"/>
      <c r="X8046" s="62"/>
      <c r="Y8046" s="62"/>
      <c r="Z8046" s="62"/>
      <c r="AA8046" s="62"/>
      <c r="AB8046" s="62"/>
      <c r="AC8046" s="62"/>
      <c r="AD8046" s="62"/>
      <c r="AE8046" s="62"/>
      <c r="AF8046" s="62"/>
      <c r="AG8046" s="62"/>
      <c r="AH8046" s="62"/>
      <c r="AI8046" s="62"/>
      <c r="AJ8046" s="62"/>
      <c r="AK8046" s="62"/>
      <c r="AL8046" s="62"/>
      <c r="AM8046" s="62"/>
      <c r="AN8046" s="62"/>
      <c r="AO8046" s="62"/>
      <c r="AP8046" s="62"/>
      <c r="AQ8046" s="62"/>
      <c r="AR8046" s="62"/>
      <c r="AS8046" s="62"/>
      <c r="AT8046" s="62"/>
      <c r="AU8046" s="62"/>
      <c r="AV8046" s="62"/>
      <c r="AW8046" s="62"/>
      <c r="AX8046" s="62"/>
    </row>
    <row r="8047" spans="2:50" ht="5.25" hidden="1" customHeight="1">
      <c r="D8047" s="6"/>
      <c r="E8047" s="6"/>
      <c r="F8047" s="6"/>
      <c r="G8047" s="6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</row>
    <row r="8048" spans="2:50" ht="20.100000000000001" hidden="1" customHeight="1">
      <c r="D8048" s="60" t="s">
        <v>48</v>
      </c>
      <c r="E8048" s="60"/>
      <c r="F8048" s="60"/>
      <c r="G8048" s="60"/>
      <c r="H8048" s="60"/>
      <c r="I8048" s="60"/>
      <c r="J8048" s="60"/>
      <c r="K8048" s="60"/>
      <c r="L8048" s="60"/>
      <c r="M8048" s="60"/>
      <c r="N8048" s="64"/>
      <c r="O8048" s="56">
        <v>301</v>
      </c>
      <c r="P8048" s="57"/>
      <c r="Q8048" s="57"/>
      <c r="R8048" s="57"/>
      <c r="S8048" s="57"/>
      <c r="T8048" s="57"/>
      <c r="U8048" s="57"/>
      <c r="V8048" s="58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</row>
    <row r="8049" spans="4:50" ht="7.5" hidden="1" customHeight="1"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  <c r="AX8049" s="1"/>
    </row>
    <row r="8050" spans="4:50" ht="20.100000000000001" hidden="1" customHeight="1">
      <c r="D8050" s="1"/>
      <c r="E8050" s="1"/>
      <c r="F8050" s="1"/>
      <c r="G8050" s="1"/>
      <c r="H8050" s="1"/>
      <c r="I8050" s="1"/>
      <c r="J8050" s="1"/>
      <c r="K8050" s="1"/>
      <c r="L8050" s="1"/>
      <c r="M8050" s="1" t="s">
        <v>49</v>
      </c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56" t="e">
        <f>VLOOKUP(O8048,'Class 1-7 WorkSheet'!B8042:J8237,4,FALSE)</f>
        <v>#N/A</v>
      </c>
      <c r="AF8050" s="57"/>
      <c r="AG8050" s="57"/>
      <c r="AH8050" s="57"/>
      <c r="AI8050" s="57"/>
      <c r="AJ8050" s="57"/>
      <c r="AK8050" s="57"/>
      <c r="AL8050" s="57"/>
      <c r="AM8050" s="57"/>
      <c r="AN8050" s="57"/>
      <c r="AO8050" s="57"/>
      <c r="AP8050" s="57"/>
      <c r="AQ8050" s="57"/>
      <c r="AR8050" s="57"/>
      <c r="AS8050" s="57"/>
      <c r="AT8050" s="57"/>
      <c r="AU8050" s="57"/>
      <c r="AV8050" s="57"/>
      <c r="AW8050" s="57"/>
      <c r="AX8050" s="58"/>
    </row>
    <row r="8051" spans="4:50" ht="6.75" hidden="1" customHeight="1"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  <c r="AX8051" s="1"/>
    </row>
    <row r="8052" spans="4:50" ht="20.100000000000001" hidden="1" customHeight="1">
      <c r="D8052" s="1" t="s">
        <v>53</v>
      </c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56" t="e">
        <f>VLOOKUP(O8048,'Class 1-7 WorkSheet'!B8042:J8054,6,FALSE)</f>
        <v>#N/A</v>
      </c>
      <c r="Y8052" s="57"/>
      <c r="Z8052" s="57"/>
      <c r="AA8052" s="57"/>
      <c r="AB8052" s="57"/>
      <c r="AC8052" s="57"/>
      <c r="AD8052" s="57"/>
      <c r="AE8052" s="57"/>
      <c r="AF8052" s="57"/>
      <c r="AG8052" s="57"/>
      <c r="AH8052" s="57"/>
      <c r="AI8052" s="57"/>
      <c r="AJ8052" s="57"/>
      <c r="AK8052" s="57"/>
      <c r="AL8052" s="57"/>
      <c r="AM8052" s="57"/>
      <c r="AN8052" s="58"/>
      <c r="AO8052" s="1"/>
      <c r="AP8052" s="1" t="s">
        <v>57</v>
      </c>
      <c r="AQ8052" s="1"/>
      <c r="AR8052" s="1"/>
      <c r="AS8052" s="1"/>
      <c r="AT8052" s="1"/>
      <c r="AU8052" s="1"/>
      <c r="AV8052" s="1"/>
      <c r="AW8052" s="1"/>
      <c r="AX8052" s="1"/>
    </row>
    <row r="8053" spans="4:50" ht="5.25" hidden="1" customHeight="1"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</row>
    <row r="8054" spans="4:50" ht="20.100000000000001" hidden="1" customHeight="1">
      <c r="D8054" s="1" t="s">
        <v>54</v>
      </c>
      <c r="E8054" s="1"/>
      <c r="F8054" s="1"/>
      <c r="G8054" s="56" t="e">
        <f>VLOOKUP(O8048,'Class 1-7 WorkSheet'!B8042:J8054,5,FALSE)</f>
        <v>#N/A</v>
      </c>
      <c r="H8054" s="57"/>
      <c r="I8054" s="57"/>
      <c r="J8054" s="57"/>
      <c r="K8054" s="57"/>
      <c r="L8054" s="57"/>
      <c r="M8054" s="57"/>
      <c r="N8054" s="57"/>
      <c r="O8054" s="57"/>
      <c r="P8054" s="57"/>
      <c r="Q8054" s="57"/>
      <c r="R8054" s="57"/>
      <c r="S8054" s="57"/>
      <c r="T8054" s="57"/>
      <c r="U8054" s="57"/>
      <c r="V8054" s="57"/>
      <c r="W8054" s="57"/>
      <c r="X8054" s="57"/>
      <c r="Y8054" s="57"/>
      <c r="Z8054" s="58"/>
      <c r="AA8054" s="1" t="s">
        <v>58</v>
      </c>
      <c r="AB8054" s="1"/>
      <c r="AC8054" s="1"/>
      <c r="AD8054" s="1"/>
      <c r="AE8054" s="1"/>
      <c r="AF8054" s="1"/>
      <c r="AG8054" s="1"/>
      <c r="AH8054" s="1"/>
      <c r="AI8054" s="1"/>
      <c r="AJ8054" s="1"/>
      <c r="AK8054" s="1" t="s">
        <v>55</v>
      </c>
      <c r="AL8054" s="1"/>
      <c r="AM8054" s="1"/>
      <c r="AN8054" s="1"/>
      <c r="AO8054" s="1"/>
      <c r="AP8054" s="1"/>
      <c r="AQ8054" s="66" t="e">
        <f>VLOOKUP(O8048,'Class 1-7 WorkSheet'!B8042:J8054,9,FALSE)</f>
        <v>#N/A</v>
      </c>
      <c r="AR8054" s="67"/>
      <c r="AS8054" s="67"/>
      <c r="AT8054" s="67"/>
      <c r="AU8054" s="67"/>
      <c r="AV8054" s="67"/>
      <c r="AW8054" s="67"/>
      <c r="AX8054" s="68"/>
    </row>
    <row r="8055" spans="4:50" ht="6" hidden="1" customHeight="1"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  <c r="AX8055" s="1"/>
    </row>
    <row r="8056" spans="4:50" ht="20.100000000000001" hidden="1" customHeight="1">
      <c r="D8056" s="1" t="s">
        <v>50</v>
      </c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56">
        <f>'Class 1-7 WorkSheet'!D8039</f>
        <v>0</v>
      </c>
      <c r="P8056" s="57"/>
      <c r="Q8056" s="57"/>
      <c r="R8056" s="57"/>
      <c r="S8056" s="57"/>
      <c r="T8056" s="57"/>
      <c r="U8056" s="57"/>
      <c r="V8056" s="57"/>
      <c r="W8056" s="57"/>
      <c r="X8056" s="57"/>
      <c r="Y8056" s="57"/>
      <c r="Z8056" s="57"/>
      <c r="AA8056" s="57"/>
      <c r="AB8056" s="57"/>
      <c r="AC8056" s="57"/>
      <c r="AD8056" s="57"/>
      <c r="AE8056" s="57"/>
      <c r="AF8056" s="57"/>
      <c r="AG8056" s="57"/>
      <c r="AH8056" s="57"/>
      <c r="AI8056" s="58"/>
      <c r="AJ8056" s="1" t="s">
        <v>56</v>
      </c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56" t="e">
        <f>VLOOKUP(O8048,'Class 1-7 WorkSheet'!B8042:J8237,3,FALSE)</f>
        <v>#N/A</v>
      </c>
      <c r="AW8056" s="57"/>
      <c r="AX8056" s="58"/>
    </row>
    <row r="8057" spans="4:50" ht="6" hidden="1" customHeight="1"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  <c r="AX8057" s="1"/>
    </row>
    <row r="8058" spans="4:50" ht="20.100000000000001" hidden="1" customHeight="1">
      <c r="D8058" s="1" t="s">
        <v>52</v>
      </c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  <c r="AX8058" s="1"/>
    </row>
    <row r="8059" spans="4:50" ht="6" hidden="1" customHeight="1"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</row>
    <row r="8060" spans="4:50" ht="20.100000000000001" hidden="1" customHeight="1">
      <c r="D8060" s="1"/>
      <c r="E8060" s="1"/>
      <c r="F8060" s="1"/>
      <c r="G8060" s="1"/>
      <c r="H8060" s="1"/>
      <c r="I8060" s="1"/>
      <c r="J8060" s="1" t="s">
        <v>62</v>
      </c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56" t="e">
        <f>VLOOKUP(O8048,'Class 1-7 WorkSheet'!B8042:J8237,2,FALSE)</f>
        <v>#N/A</v>
      </c>
      <c r="V8060" s="57"/>
      <c r="W8060" s="58"/>
      <c r="X8060" s="1" t="s">
        <v>59</v>
      </c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</row>
    <row r="8061" spans="4:50" ht="5.25" hidden="1" customHeight="1"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3"/>
      <c r="V8061" s="3"/>
      <c r="W8061" s="3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  <c r="AX8061" s="1"/>
    </row>
    <row r="8062" spans="4:50" ht="20.100000000000001" hidden="1" customHeight="1">
      <c r="D8062" s="1" t="s">
        <v>51</v>
      </c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</row>
    <row r="8063" spans="4:50" ht="17.25" hidden="1" customHeight="1"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  <c r="AX8063" s="1"/>
    </row>
    <row r="8064" spans="4:50" ht="20.100000000000001" hidden="1" customHeight="1">
      <c r="D8064" s="1" t="s">
        <v>60</v>
      </c>
      <c r="E8064" s="1"/>
      <c r="F8064" s="1"/>
      <c r="G8064" s="1"/>
      <c r="H8064" s="1"/>
      <c r="I8064" s="60"/>
      <c r="J8064" s="60"/>
      <c r="K8064" s="60"/>
      <c r="L8064" s="60"/>
      <c r="M8064" s="60"/>
      <c r="N8064" s="60"/>
      <c r="O8064" s="60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61" t="s">
        <v>61</v>
      </c>
      <c r="AH8064" s="61"/>
      <c r="AI8064" s="61"/>
      <c r="AJ8064" s="61"/>
      <c r="AK8064" s="61"/>
      <c r="AL8064" s="61"/>
      <c r="AM8064" s="61"/>
      <c r="AN8064" s="61"/>
      <c r="AO8064" s="61"/>
      <c r="AP8064" s="61"/>
      <c r="AQ8064" s="61"/>
      <c r="AR8064" s="61"/>
      <c r="AS8064" s="61"/>
      <c r="AT8064" s="61"/>
      <c r="AU8064" s="1"/>
      <c r="AV8064" s="1"/>
      <c r="AW8064" s="1"/>
      <c r="AX8064" s="1"/>
    </row>
    <row r="8065" spans="4:50" hidden="1"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61"/>
      <c r="AH8065" s="61"/>
      <c r="AI8065" s="61"/>
      <c r="AJ8065" s="61"/>
      <c r="AK8065" s="61"/>
      <c r="AL8065" s="61"/>
      <c r="AM8065" s="61"/>
      <c r="AN8065" s="61"/>
      <c r="AO8065" s="61"/>
      <c r="AP8065" s="61"/>
      <c r="AQ8065" s="61"/>
      <c r="AR8065" s="61"/>
      <c r="AS8065" s="61"/>
      <c r="AT8065" s="61"/>
      <c r="AU8065" s="1"/>
      <c r="AV8065" s="1"/>
      <c r="AW8065" s="1"/>
      <c r="AX8065" s="1"/>
    </row>
    <row r="8066" spans="4:50" hidden="1"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</row>
    <row r="8067" spans="4:50" hidden="1"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  <c r="AX8067" s="1"/>
    </row>
    <row r="8068" spans="4:50" hidden="1"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</row>
    <row r="8069" spans="4:50" hidden="1"/>
    <row r="8070" spans="4:50" hidden="1"/>
    <row r="8071" spans="4:50" hidden="1"/>
    <row r="8072" spans="4:50" hidden="1"/>
    <row r="8073" spans="4:50" hidden="1"/>
    <row r="8074" spans="4:50" hidden="1"/>
    <row r="8075" spans="4:50" hidden="1"/>
    <row r="8076" spans="4:50" hidden="1"/>
    <row r="8077" spans="4:50" hidden="1"/>
    <row r="8078" spans="4:50" hidden="1"/>
    <row r="8079" spans="4:50" hidden="1"/>
    <row r="8080" spans="4:50" hidden="1"/>
    <row r="8081" spans="2:50" hidden="1"/>
    <row r="8082" spans="2:50" hidden="1"/>
    <row r="8083" spans="2:50" hidden="1"/>
    <row r="8084" spans="2:50" hidden="1"/>
    <row r="8085" spans="2:50" hidden="1"/>
    <row r="8086" spans="2:50" hidden="1"/>
    <row r="8087" spans="2:50" hidden="1"/>
    <row r="8088" spans="2:50" hidden="1"/>
    <row r="8089" spans="2:50" hidden="1"/>
    <row r="8090" spans="2:50" ht="27" hidden="1" customHeight="1">
      <c r="D8090" s="62" t="s">
        <v>69</v>
      </c>
      <c r="E8090" s="62"/>
      <c r="F8090" s="62"/>
      <c r="G8090" s="62"/>
      <c r="H8090" s="62"/>
      <c r="I8090" s="62"/>
      <c r="J8090" s="62"/>
      <c r="K8090" s="62"/>
      <c r="L8090" s="62"/>
      <c r="M8090" s="62"/>
      <c r="N8090" s="62"/>
      <c r="O8090" s="62"/>
      <c r="P8090" s="62"/>
      <c r="Q8090" s="62"/>
      <c r="R8090" s="62"/>
      <c r="S8090" s="62"/>
      <c r="T8090" s="62"/>
      <c r="U8090" s="62"/>
      <c r="V8090" s="62"/>
      <c r="W8090" s="62"/>
      <c r="X8090" s="62"/>
      <c r="Y8090" s="62"/>
      <c r="Z8090" s="62"/>
      <c r="AA8090" s="62"/>
      <c r="AB8090" s="62"/>
      <c r="AC8090" s="62"/>
      <c r="AD8090" s="62"/>
      <c r="AE8090" s="62"/>
      <c r="AF8090" s="62"/>
      <c r="AG8090" s="62"/>
      <c r="AH8090" s="62"/>
      <c r="AI8090" s="62"/>
      <c r="AJ8090" s="62"/>
      <c r="AK8090" s="62"/>
      <c r="AL8090" s="62"/>
      <c r="AM8090" s="62"/>
      <c r="AN8090" s="62"/>
      <c r="AO8090" s="62"/>
      <c r="AP8090" s="62"/>
      <c r="AQ8090" s="62"/>
      <c r="AR8090" s="62"/>
      <c r="AS8090" s="62"/>
      <c r="AT8090" s="62"/>
      <c r="AU8090" s="62"/>
      <c r="AV8090" s="62"/>
      <c r="AW8090" s="62"/>
      <c r="AX8090" s="62"/>
    </row>
    <row r="8091" spans="2:50" ht="12.75" hidden="1" customHeight="1">
      <c r="D8091" s="60">
        <f>'Class 1-7 WorkSheet'!A8089</f>
        <v>0</v>
      </c>
      <c r="E8091" s="60"/>
      <c r="F8091" s="60"/>
      <c r="G8091" s="60"/>
      <c r="H8091" s="60"/>
      <c r="I8091" s="60"/>
      <c r="J8091" s="60"/>
      <c r="K8091" s="60"/>
      <c r="L8091" s="60"/>
      <c r="M8091" s="60"/>
      <c r="N8091" s="60"/>
      <c r="O8091" s="60"/>
      <c r="P8091" s="60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0"/>
      <c r="AC8091" s="60"/>
      <c r="AD8091" s="60"/>
      <c r="AE8091" s="60"/>
      <c r="AF8091" s="60"/>
      <c r="AG8091" s="60"/>
      <c r="AH8091" s="60"/>
      <c r="AI8091" s="60"/>
      <c r="AJ8091" s="60"/>
      <c r="AK8091" s="60"/>
      <c r="AL8091" s="60"/>
      <c r="AM8091" s="60"/>
      <c r="AN8091" s="60"/>
      <c r="AO8091" s="60"/>
      <c r="AP8091" s="60"/>
      <c r="AQ8091" s="60"/>
      <c r="AR8091" s="60"/>
      <c r="AS8091" s="60"/>
      <c r="AT8091" s="60"/>
      <c r="AU8091" s="60"/>
      <c r="AV8091" s="60"/>
      <c r="AW8091" s="60"/>
      <c r="AX8091" s="60"/>
    </row>
    <row r="8092" spans="2:50" ht="5.25" hidden="1" customHeight="1"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2:50" ht="31.5" hidden="1" customHeight="1">
      <c r="B8093" s="2"/>
      <c r="C8093" s="2"/>
      <c r="D8093" s="63" t="s">
        <v>45</v>
      </c>
      <c r="E8093" s="63"/>
      <c r="F8093" s="63"/>
      <c r="G8093" s="63"/>
      <c r="H8093" s="63"/>
      <c r="I8093" s="63"/>
      <c r="J8093" s="63"/>
      <c r="K8093" s="63"/>
      <c r="L8093" s="63"/>
      <c r="M8093" s="63"/>
      <c r="N8093" s="63"/>
      <c r="O8093" s="63"/>
      <c r="P8093" s="63"/>
      <c r="Q8093" s="63"/>
      <c r="R8093" s="63"/>
      <c r="S8093" s="63"/>
      <c r="T8093" s="63"/>
      <c r="U8093" s="63"/>
      <c r="V8093" s="63"/>
      <c r="W8093" s="63"/>
      <c r="X8093" s="63"/>
      <c r="Y8093" s="63"/>
      <c r="Z8093" s="63"/>
      <c r="AA8093" s="63"/>
      <c r="AB8093" s="63"/>
      <c r="AC8093" s="63"/>
      <c r="AD8093" s="63"/>
      <c r="AE8093" s="63"/>
      <c r="AF8093" s="63"/>
      <c r="AG8093" s="63"/>
      <c r="AH8093" s="63"/>
      <c r="AI8093" s="63"/>
      <c r="AJ8093" s="63"/>
      <c r="AK8093" s="63"/>
      <c r="AL8093" s="63"/>
      <c r="AM8093" s="63"/>
      <c r="AN8093" s="63"/>
      <c r="AO8093" s="63"/>
      <c r="AP8093" s="63"/>
      <c r="AQ8093" s="63"/>
      <c r="AR8093" s="63"/>
      <c r="AS8093" s="63"/>
      <c r="AT8093" s="63"/>
      <c r="AU8093" s="63"/>
      <c r="AV8093" s="63"/>
      <c r="AW8093" s="63"/>
      <c r="AX8093" s="63"/>
    </row>
    <row r="8094" spans="2:50" ht="21" hidden="1">
      <c r="D8094" s="65" t="s">
        <v>46</v>
      </c>
      <c r="E8094" s="65"/>
      <c r="F8094" s="65"/>
      <c r="G8094" s="65"/>
      <c r="H8094" s="65"/>
      <c r="I8094" s="65"/>
      <c r="J8094" s="65"/>
      <c r="K8094" s="65"/>
      <c r="L8094" s="65"/>
      <c r="M8094" s="65"/>
      <c r="N8094" s="65"/>
      <c r="O8094" s="65"/>
      <c r="P8094" s="65"/>
      <c r="Q8094" s="65"/>
      <c r="R8094" s="65"/>
      <c r="S8094" s="65"/>
      <c r="T8094" s="65"/>
      <c r="U8094" s="65"/>
      <c r="V8094" s="65"/>
      <c r="W8094" s="65"/>
      <c r="X8094" s="65"/>
      <c r="Y8094" s="65"/>
      <c r="Z8094" s="65"/>
      <c r="AA8094" s="65"/>
      <c r="AB8094" s="65"/>
      <c r="AC8094" s="65"/>
      <c r="AD8094" s="65"/>
      <c r="AE8094" s="65"/>
      <c r="AF8094" s="65"/>
      <c r="AG8094" s="65"/>
      <c r="AH8094" s="65"/>
      <c r="AI8094" s="65"/>
      <c r="AJ8094" s="65"/>
      <c r="AK8094" s="65"/>
      <c r="AL8094" s="65"/>
      <c r="AM8094" s="65"/>
      <c r="AN8094" s="65"/>
      <c r="AO8094" s="65"/>
      <c r="AP8094" s="65"/>
      <c r="AQ8094" s="65"/>
      <c r="AR8094" s="65"/>
      <c r="AS8094" s="65"/>
      <c r="AT8094" s="65"/>
      <c r="AU8094" s="65"/>
      <c r="AV8094" s="65"/>
      <c r="AW8094" s="65"/>
      <c r="AX8094" s="65"/>
    </row>
    <row r="8095" spans="2:50" ht="35.25" hidden="1" customHeight="1">
      <c r="D8095" s="62" t="s">
        <v>47</v>
      </c>
      <c r="E8095" s="62"/>
      <c r="F8095" s="62"/>
      <c r="G8095" s="62"/>
      <c r="H8095" s="62"/>
      <c r="I8095" s="62"/>
      <c r="J8095" s="62"/>
      <c r="K8095" s="62"/>
      <c r="L8095" s="62"/>
      <c r="M8095" s="62"/>
      <c r="N8095" s="62"/>
      <c r="O8095" s="62"/>
      <c r="P8095" s="62"/>
      <c r="Q8095" s="62"/>
      <c r="R8095" s="62"/>
      <c r="S8095" s="62"/>
      <c r="T8095" s="62"/>
      <c r="U8095" s="62"/>
      <c r="V8095" s="62"/>
      <c r="W8095" s="62"/>
      <c r="X8095" s="62"/>
      <c r="Y8095" s="62"/>
      <c r="Z8095" s="62"/>
      <c r="AA8095" s="62"/>
      <c r="AB8095" s="62"/>
      <c r="AC8095" s="62"/>
      <c r="AD8095" s="62"/>
      <c r="AE8095" s="62"/>
      <c r="AF8095" s="62"/>
      <c r="AG8095" s="62"/>
      <c r="AH8095" s="62"/>
      <c r="AI8095" s="62"/>
      <c r="AJ8095" s="62"/>
      <c r="AK8095" s="62"/>
      <c r="AL8095" s="62"/>
      <c r="AM8095" s="62"/>
      <c r="AN8095" s="62"/>
      <c r="AO8095" s="62"/>
      <c r="AP8095" s="62"/>
      <c r="AQ8095" s="62"/>
      <c r="AR8095" s="62"/>
      <c r="AS8095" s="62"/>
      <c r="AT8095" s="62"/>
      <c r="AU8095" s="62"/>
      <c r="AV8095" s="62"/>
      <c r="AW8095" s="62"/>
      <c r="AX8095" s="62"/>
    </row>
    <row r="8096" spans="2:50" ht="5.25" hidden="1" customHeight="1">
      <c r="D8096" s="6"/>
      <c r="E8096" s="6"/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</row>
    <row r="8097" spans="4:50" ht="20.100000000000001" hidden="1" customHeight="1">
      <c r="D8097" s="60" t="s">
        <v>48</v>
      </c>
      <c r="E8097" s="60"/>
      <c r="F8097" s="60"/>
      <c r="G8097" s="60"/>
      <c r="H8097" s="60"/>
      <c r="I8097" s="60"/>
      <c r="J8097" s="60"/>
      <c r="K8097" s="60"/>
      <c r="L8097" s="60"/>
      <c r="M8097" s="60"/>
      <c r="N8097" s="64"/>
      <c r="O8097" s="56">
        <v>301</v>
      </c>
      <c r="P8097" s="57"/>
      <c r="Q8097" s="57"/>
      <c r="R8097" s="57"/>
      <c r="S8097" s="57"/>
      <c r="T8097" s="57"/>
      <c r="U8097" s="57"/>
      <c r="V8097" s="58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  <c r="AX8097" s="1"/>
    </row>
    <row r="8098" spans="4:50" ht="7.5" hidden="1" customHeight="1"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</row>
    <row r="8099" spans="4:50" ht="20.100000000000001" hidden="1" customHeight="1">
      <c r="D8099" s="1"/>
      <c r="E8099" s="1"/>
      <c r="F8099" s="1"/>
      <c r="G8099" s="1"/>
      <c r="H8099" s="1"/>
      <c r="I8099" s="1"/>
      <c r="J8099" s="1"/>
      <c r="K8099" s="1"/>
      <c r="L8099" s="1"/>
      <c r="M8099" s="1" t="s">
        <v>49</v>
      </c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56" t="e">
        <f>VLOOKUP(O8097,'Class 1-7 WorkSheet'!B8091:J8286,4,FALSE)</f>
        <v>#N/A</v>
      </c>
      <c r="AF8099" s="57"/>
      <c r="AG8099" s="57"/>
      <c r="AH8099" s="57"/>
      <c r="AI8099" s="57"/>
      <c r="AJ8099" s="57"/>
      <c r="AK8099" s="57"/>
      <c r="AL8099" s="57"/>
      <c r="AM8099" s="57"/>
      <c r="AN8099" s="57"/>
      <c r="AO8099" s="57"/>
      <c r="AP8099" s="57"/>
      <c r="AQ8099" s="57"/>
      <c r="AR8099" s="57"/>
      <c r="AS8099" s="57"/>
      <c r="AT8099" s="57"/>
      <c r="AU8099" s="57"/>
      <c r="AV8099" s="57"/>
      <c r="AW8099" s="57"/>
      <c r="AX8099" s="58"/>
    </row>
    <row r="8100" spans="4:50" ht="6.75" hidden="1" customHeight="1"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  <c r="AX8100" s="1"/>
    </row>
    <row r="8101" spans="4:50" ht="20.100000000000001" hidden="1" customHeight="1">
      <c r="D8101" s="1" t="s">
        <v>53</v>
      </c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56" t="e">
        <f>VLOOKUP(O8097,'Class 1-7 WorkSheet'!B8091:J8103,6,FALSE)</f>
        <v>#N/A</v>
      </c>
      <c r="Y8101" s="57"/>
      <c r="Z8101" s="57"/>
      <c r="AA8101" s="57"/>
      <c r="AB8101" s="57"/>
      <c r="AC8101" s="57"/>
      <c r="AD8101" s="57"/>
      <c r="AE8101" s="57"/>
      <c r="AF8101" s="57"/>
      <c r="AG8101" s="57"/>
      <c r="AH8101" s="57"/>
      <c r="AI8101" s="57"/>
      <c r="AJ8101" s="57"/>
      <c r="AK8101" s="57"/>
      <c r="AL8101" s="57"/>
      <c r="AM8101" s="57"/>
      <c r="AN8101" s="58"/>
      <c r="AO8101" s="1"/>
      <c r="AP8101" s="1" t="s">
        <v>57</v>
      </c>
      <c r="AQ8101" s="1"/>
      <c r="AR8101" s="1"/>
      <c r="AS8101" s="1"/>
      <c r="AT8101" s="1"/>
      <c r="AU8101" s="1"/>
      <c r="AV8101" s="1"/>
      <c r="AW8101" s="1"/>
      <c r="AX8101" s="1"/>
    </row>
    <row r="8102" spans="4:50" ht="5.25" hidden="1" customHeight="1"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</row>
    <row r="8103" spans="4:50" ht="20.100000000000001" hidden="1" customHeight="1">
      <c r="D8103" s="1" t="s">
        <v>54</v>
      </c>
      <c r="E8103" s="1"/>
      <c r="F8103" s="1"/>
      <c r="G8103" s="56" t="e">
        <f>VLOOKUP(O8097,'Class 1-7 WorkSheet'!B8091:J8103,5,FALSE)</f>
        <v>#N/A</v>
      </c>
      <c r="H8103" s="57"/>
      <c r="I8103" s="57"/>
      <c r="J8103" s="57"/>
      <c r="K8103" s="57"/>
      <c r="L8103" s="57"/>
      <c r="M8103" s="57"/>
      <c r="N8103" s="57"/>
      <c r="O8103" s="57"/>
      <c r="P8103" s="57"/>
      <c r="Q8103" s="57"/>
      <c r="R8103" s="57"/>
      <c r="S8103" s="57"/>
      <c r="T8103" s="57"/>
      <c r="U8103" s="57"/>
      <c r="V8103" s="57"/>
      <c r="W8103" s="57"/>
      <c r="X8103" s="57"/>
      <c r="Y8103" s="57"/>
      <c r="Z8103" s="58"/>
      <c r="AA8103" s="1" t="s">
        <v>58</v>
      </c>
      <c r="AB8103" s="1"/>
      <c r="AC8103" s="1"/>
      <c r="AD8103" s="1"/>
      <c r="AE8103" s="1"/>
      <c r="AF8103" s="1"/>
      <c r="AG8103" s="1"/>
      <c r="AH8103" s="1"/>
      <c r="AI8103" s="1"/>
      <c r="AJ8103" s="1"/>
      <c r="AK8103" s="1" t="s">
        <v>55</v>
      </c>
      <c r="AL8103" s="1"/>
      <c r="AM8103" s="1"/>
      <c r="AN8103" s="1"/>
      <c r="AO8103" s="1"/>
      <c r="AP8103" s="1"/>
      <c r="AQ8103" s="66" t="e">
        <f>VLOOKUP(O8097,'Class 1-7 WorkSheet'!B8091:J8103,9,FALSE)</f>
        <v>#N/A</v>
      </c>
      <c r="AR8103" s="67"/>
      <c r="AS8103" s="67"/>
      <c r="AT8103" s="67"/>
      <c r="AU8103" s="67"/>
      <c r="AV8103" s="67"/>
      <c r="AW8103" s="67"/>
      <c r="AX8103" s="68"/>
    </row>
    <row r="8104" spans="4:50" ht="6" hidden="1" customHeight="1"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</row>
    <row r="8105" spans="4:50" ht="20.100000000000001" hidden="1" customHeight="1">
      <c r="D8105" s="1" t="s">
        <v>50</v>
      </c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56">
        <f>'Class 1-7 WorkSheet'!D8088</f>
        <v>0</v>
      </c>
      <c r="P8105" s="57"/>
      <c r="Q8105" s="57"/>
      <c r="R8105" s="57"/>
      <c r="S8105" s="57"/>
      <c r="T8105" s="57"/>
      <c r="U8105" s="57"/>
      <c r="V8105" s="57"/>
      <c r="W8105" s="57"/>
      <c r="X8105" s="57"/>
      <c r="Y8105" s="57"/>
      <c r="Z8105" s="57"/>
      <c r="AA8105" s="57"/>
      <c r="AB8105" s="57"/>
      <c r="AC8105" s="57"/>
      <c r="AD8105" s="57"/>
      <c r="AE8105" s="57"/>
      <c r="AF8105" s="57"/>
      <c r="AG8105" s="57"/>
      <c r="AH8105" s="57"/>
      <c r="AI8105" s="58"/>
      <c r="AJ8105" s="1" t="s">
        <v>56</v>
      </c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56" t="e">
        <f>VLOOKUP(O8097,'Class 1-7 WorkSheet'!B8091:J8286,3,FALSE)</f>
        <v>#N/A</v>
      </c>
      <c r="AW8105" s="57"/>
      <c r="AX8105" s="58"/>
    </row>
    <row r="8106" spans="4:50" ht="6" hidden="1" customHeight="1"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  <c r="AX8106" s="1"/>
    </row>
    <row r="8107" spans="4:50" ht="20.100000000000001" hidden="1" customHeight="1">
      <c r="D8107" s="1" t="s">
        <v>52</v>
      </c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</row>
    <row r="8108" spans="4:50" ht="6" hidden="1" customHeight="1"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</row>
    <row r="8109" spans="4:50" ht="20.100000000000001" hidden="1" customHeight="1">
      <c r="D8109" s="1"/>
      <c r="E8109" s="1"/>
      <c r="F8109" s="1"/>
      <c r="G8109" s="1"/>
      <c r="H8109" s="1"/>
      <c r="I8109" s="1"/>
      <c r="J8109" s="1" t="s">
        <v>62</v>
      </c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56" t="e">
        <f>VLOOKUP(O8097,'Class 1-7 WorkSheet'!B8091:J8286,2,FALSE)</f>
        <v>#N/A</v>
      </c>
      <c r="V8109" s="57"/>
      <c r="W8109" s="58"/>
      <c r="X8109" s="1" t="s">
        <v>59</v>
      </c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  <c r="AX8109" s="1"/>
    </row>
    <row r="8110" spans="4:50" ht="5.25" hidden="1" customHeight="1"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3"/>
      <c r="V8110" s="3"/>
      <c r="W8110" s="3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</row>
    <row r="8111" spans="4:50" ht="20.100000000000001" hidden="1" customHeight="1">
      <c r="D8111" s="1" t="s">
        <v>51</v>
      </c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  <c r="AX8111" s="1"/>
    </row>
    <row r="8112" spans="4:50" ht="17.25" hidden="1" customHeight="1"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  <c r="AX8112" s="1"/>
    </row>
    <row r="8113" spans="4:50" ht="20.100000000000001" hidden="1" customHeight="1">
      <c r="D8113" s="1" t="s">
        <v>60</v>
      </c>
      <c r="E8113" s="1"/>
      <c r="F8113" s="1"/>
      <c r="G8113" s="1"/>
      <c r="H8113" s="1"/>
      <c r="I8113" s="60"/>
      <c r="J8113" s="60"/>
      <c r="K8113" s="60"/>
      <c r="L8113" s="60"/>
      <c r="M8113" s="60"/>
      <c r="N8113" s="60"/>
      <c r="O8113" s="60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61" t="s">
        <v>61</v>
      </c>
      <c r="AH8113" s="61"/>
      <c r="AI8113" s="61"/>
      <c r="AJ8113" s="61"/>
      <c r="AK8113" s="61"/>
      <c r="AL8113" s="61"/>
      <c r="AM8113" s="61"/>
      <c r="AN8113" s="61"/>
      <c r="AO8113" s="61"/>
      <c r="AP8113" s="61"/>
      <c r="AQ8113" s="61"/>
      <c r="AR8113" s="61"/>
      <c r="AS8113" s="61"/>
      <c r="AT8113" s="61"/>
      <c r="AU8113" s="1"/>
      <c r="AV8113" s="1"/>
      <c r="AW8113" s="1"/>
      <c r="AX8113" s="1"/>
    </row>
    <row r="8114" spans="4:50" hidden="1"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61"/>
      <c r="AH8114" s="61"/>
      <c r="AI8114" s="61"/>
      <c r="AJ8114" s="61"/>
      <c r="AK8114" s="61"/>
      <c r="AL8114" s="61"/>
      <c r="AM8114" s="61"/>
      <c r="AN8114" s="61"/>
      <c r="AO8114" s="61"/>
      <c r="AP8114" s="61"/>
      <c r="AQ8114" s="61"/>
      <c r="AR8114" s="61"/>
      <c r="AS8114" s="61"/>
      <c r="AT8114" s="61"/>
      <c r="AU8114" s="1"/>
      <c r="AV8114" s="1"/>
      <c r="AW8114" s="1"/>
      <c r="AX8114" s="1"/>
    </row>
    <row r="8115" spans="4:50" hidden="1"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  <c r="AX8115" s="1"/>
    </row>
    <row r="8116" spans="4:50" hidden="1"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</row>
    <row r="8117" spans="4:50" hidden="1"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  <c r="AX8117" s="1"/>
    </row>
    <row r="8118" spans="4:50" hidden="1"/>
    <row r="8119" spans="4:50" hidden="1"/>
    <row r="8120" spans="4:50" hidden="1"/>
    <row r="8121" spans="4:50" hidden="1"/>
    <row r="8122" spans="4:50" hidden="1"/>
    <row r="8123" spans="4:50" hidden="1"/>
    <row r="8124" spans="4:50" hidden="1"/>
    <row r="8125" spans="4:50" hidden="1"/>
    <row r="8126" spans="4:50" hidden="1"/>
    <row r="8127" spans="4:50" hidden="1"/>
    <row r="8128" spans="4:50" hidden="1"/>
    <row r="8129" spans="2:50" hidden="1"/>
    <row r="8130" spans="2:50" hidden="1"/>
    <row r="8131" spans="2:50" hidden="1"/>
    <row r="8132" spans="2:50" hidden="1"/>
    <row r="8133" spans="2:50" hidden="1"/>
    <row r="8134" spans="2:50" hidden="1"/>
    <row r="8135" spans="2:50" hidden="1"/>
    <row r="8136" spans="2:50" hidden="1"/>
    <row r="8137" spans="2:50" hidden="1"/>
    <row r="8138" spans="2:50" hidden="1"/>
    <row r="8139" spans="2:50" ht="27" hidden="1" customHeight="1">
      <c r="D8139" s="62" t="s">
        <v>69</v>
      </c>
      <c r="E8139" s="62"/>
      <c r="F8139" s="62"/>
      <c r="G8139" s="62"/>
      <c r="H8139" s="62"/>
      <c r="I8139" s="62"/>
      <c r="J8139" s="62"/>
      <c r="K8139" s="62"/>
      <c r="L8139" s="62"/>
      <c r="M8139" s="62"/>
      <c r="N8139" s="62"/>
      <c r="O8139" s="62"/>
      <c r="P8139" s="62"/>
      <c r="Q8139" s="62"/>
      <c r="R8139" s="62"/>
      <c r="S8139" s="62"/>
      <c r="T8139" s="62"/>
      <c r="U8139" s="62"/>
      <c r="V8139" s="62"/>
      <c r="W8139" s="62"/>
      <c r="X8139" s="62"/>
      <c r="Y8139" s="62"/>
      <c r="Z8139" s="62"/>
      <c r="AA8139" s="62"/>
      <c r="AB8139" s="62"/>
      <c r="AC8139" s="62"/>
      <c r="AD8139" s="62"/>
      <c r="AE8139" s="62"/>
      <c r="AF8139" s="62"/>
      <c r="AG8139" s="62"/>
      <c r="AH8139" s="62"/>
      <c r="AI8139" s="62"/>
      <c r="AJ8139" s="62"/>
      <c r="AK8139" s="62"/>
      <c r="AL8139" s="62"/>
      <c r="AM8139" s="62"/>
      <c r="AN8139" s="62"/>
      <c r="AO8139" s="62"/>
      <c r="AP8139" s="62"/>
      <c r="AQ8139" s="62"/>
      <c r="AR8139" s="62"/>
      <c r="AS8139" s="62"/>
      <c r="AT8139" s="62"/>
      <c r="AU8139" s="62"/>
      <c r="AV8139" s="62"/>
      <c r="AW8139" s="62"/>
      <c r="AX8139" s="62"/>
    </row>
    <row r="8140" spans="2:50" ht="12.75" hidden="1" customHeight="1">
      <c r="D8140" s="60">
        <f>'Class 1-7 WorkSheet'!A8089</f>
        <v>0</v>
      </c>
      <c r="E8140" s="60"/>
      <c r="F8140" s="60"/>
      <c r="G8140" s="60"/>
      <c r="H8140" s="60"/>
      <c r="I8140" s="60"/>
      <c r="J8140" s="60"/>
      <c r="K8140" s="60"/>
      <c r="L8140" s="60"/>
      <c r="M8140" s="60"/>
      <c r="N8140" s="60"/>
      <c r="O8140" s="60"/>
      <c r="P8140" s="60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0"/>
      <c r="AC8140" s="60"/>
      <c r="AD8140" s="60"/>
      <c r="AE8140" s="60"/>
      <c r="AF8140" s="60"/>
      <c r="AG8140" s="60"/>
      <c r="AH8140" s="60"/>
      <c r="AI8140" s="60"/>
      <c r="AJ8140" s="60"/>
      <c r="AK8140" s="60"/>
      <c r="AL8140" s="60"/>
      <c r="AM8140" s="60"/>
      <c r="AN8140" s="60"/>
      <c r="AO8140" s="60"/>
      <c r="AP8140" s="60"/>
      <c r="AQ8140" s="60"/>
      <c r="AR8140" s="60"/>
      <c r="AS8140" s="60"/>
      <c r="AT8140" s="60"/>
      <c r="AU8140" s="60"/>
      <c r="AV8140" s="60"/>
      <c r="AW8140" s="60"/>
      <c r="AX8140" s="60"/>
    </row>
    <row r="8141" spans="2:50" ht="5.25" hidden="1" customHeight="1"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2:50" ht="31.5" hidden="1" customHeight="1">
      <c r="B8142" s="2"/>
      <c r="C8142" s="2"/>
      <c r="D8142" s="63" t="s">
        <v>45</v>
      </c>
      <c r="E8142" s="63"/>
      <c r="F8142" s="63"/>
      <c r="G8142" s="63"/>
      <c r="H8142" s="63"/>
      <c r="I8142" s="63"/>
      <c r="J8142" s="63"/>
      <c r="K8142" s="63"/>
      <c r="L8142" s="63"/>
      <c r="M8142" s="63"/>
      <c r="N8142" s="63"/>
      <c r="O8142" s="63"/>
      <c r="P8142" s="63"/>
      <c r="Q8142" s="63"/>
      <c r="R8142" s="63"/>
      <c r="S8142" s="63"/>
      <c r="T8142" s="63"/>
      <c r="U8142" s="63"/>
      <c r="V8142" s="63"/>
      <c r="W8142" s="63"/>
      <c r="X8142" s="63"/>
      <c r="Y8142" s="63"/>
      <c r="Z8142" s="63"/>
      <c r="AA8142" s="63"/>
      <c r="AB8142" s="63"/>
      <c r="AC8142" s="63"/>
      <c r="AD8142" s="63"/>
      <c r="AE8142" s="63"/>
      <c r="AF8142" s="63"/>
      <c r="AG8142" s="63"/>
      <c r="AH8142" s="63"/>
      <c r="AI8142" s="63"/>
      <c r="AJ8142" s="63"/>
      <c r="AK8142" s="63"/>
      <c r="AL8142" s="63"/>
      <c r="AM8142" s="63"/>
      <c r="AN8142" s="63"/>
      <c r="AO8142" s="63"/>
      <c r="AP8142" s="63"/>
      <c r="AQ8142" s="63"/>
      <c r="AR8142" s="63"/>
      <c r="AS8142" s="63"/>
      <c r="AT8142" s="63"/>
      <c r="AU8142" s="63"/>
      <c r="AV8142" s="63"/>
      <c r="AW8142" s="63"/>
      <c r="AX8142" s="63"/>
    </row>
    <row r="8143" spans="2:50" ht="21" hidden="1">
      <c r="D8143" s="65" t="s">
        <v>46</v>
      </c>
      <c r="E8143" s="65"/>
      <c r="F8143" s="65"/>
      <c r="G8143" s="65"/>
      <c r="H8143" s="65"/>
      <c r="I8143" s="65"/>
      <c r="J8143" s="65"/>
      <c r="K8143" s="65"/>
      <c r="L8143" s="65"/>
      <c r="M8143" s="65"/>
      <c r="N8143" s="65"/>
      <c r="O8143" s="65"/>
      <c r="P8143" s="65"/>
      <c r="Q8143" s="65"/>
      <c r="R8143" s="65"/>
      <c r="S8143" s="65"/>
      <c r="T8143" s="65"/>
      <c r="U8143" s="65"/>
      <c r="V8143" s="65"/>
      <c r="W8143" s="65"/>
      <c r="X8143" s="65"/>
      <c r="Y8143" s="65"/>
      <c r="Z8143" s="65"/>
      <c r="AA8143" s="65"/>
      <c r="AB8143" s="65"/>
      <c r="AC8143" s="65"/>
      <c r="AD8143" s="65"/>
      <c r="AE8143" s="65"/>
      <c r="AF8143" s="65"/>
      <c r="AG8143" s="65"/>
      <c r="AH8143" s="65"/>
      <c r="AI8143" s="65"/>
      <c r="AJ8143" s="65"/>
      <c r="AK8143" s="65"/>
      <c r="AL8143" s="65"/>
      <c r="AM8143" s="65"/>
      <c r="AN8143" s="65"/>
      <c r="AO8143" s="65"/>
      <c r="AP8143" s="65"/>
      <c r="AQ8143" s="65"/>
      <c r="AR8143" s="65"/>
      <c r="AS8143" s="65"/>
      <c r="AT8143" s="65"/>
      <c r="AU8143" s="65"/>
      <c r="AV8143" s="65"/>
      <c r="AW8143" s="65"/>
      <c r="AX8143" s="65"/>
    </row>
    <row r="8144" spans="2:50" ht="35.25" hidden="1" customHeight="1">
      <c r="D8144" s="62" t="s">
        <v>47</v>
      </c>
      <c r="E8144" s="62"/>
      <c r="F8144" s="62"/>
      <c r="G8144" s="62"/>
      <c r="H8144" s="62"/>
      <c r="I8144" s="62"/>
      <c r="J8144" s="62"/>
      <c r="K8144" s="62"/>
      <c r="L8144" s="62"/>
      <c r="M8144" s="62"/>
      <c r="N8144" s="62"/>
      <c r="O8144" s="62"/>
      <c r="P8144" s="62"/>
      <c r="Q8144" s="62"/>
      <c r="R8144" s="62"/>
      <c r="S8144" s="62"/>
      <c r="T8144" s="62"/>
      <c r="U8144" s="62"/>
      <c r="V8144" s="62"/>
      <c r="W8144" s="62"/>
      <c r="X8144" s="62"/>
      <c r="Y8144" s="62"/>
      <c r="Z8144" s="62"/>
      <c r="AA8144" s="62"/>
      <c r="AB8144" s="62"/>
      <c r="AC8144" s="62"/>
      <c r="AD8144" s="62"/>
      <c r="AE8144" s="62"/>
      <c r="AF8144" s="62"/>
      <c r="AG8144" s="62"/>
      <c r="AH8144" s="62"/>
      <c r="AI8144" s="62"/>
      <c r="AJ8144" s="62"/>
      <c r="AK8144" s="62"/>
      <c r="AL8144" s="62"/>
      <c r="AM8144" s="62"/>
      <c r="AN8144" s="62"/>
      <c r="AO8144" s="62"/>
      <c r="AP8144" s="62"/>
      <c r="AQ8144" s="62"/>
      <c r="AR8144" s="62"/>
      <c r="AS8144" s="62"/>
      <c r="AT8144" s="62"/>
      <c r="AU8144" s="62"/>
      <c r="AV8144" s="62"/>
      <c r="AW8144" s="62"/>
      <c r="AX8144" s="62"/>
    </row>
    <row r="8145" spans="4:50" ht="5.25" hidden="1" customHeight="1">
      <c r="D8145" s="6"/>
      <c r="E8145" s="6"/>
      <c r="F8145" s="6"/>
      <c r="G8145" s="6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</row>
    <row r="8146" spans="4:50" ht="20.100000000000001" hidden="1" customHeight="1">
      <c r="D8146" s="60" t="s">
        <v>48</v>
      </c>
      <c r="E8146" s="60"/>
      <c r="F8146" s="60"/>
      <c r="G8146" s="60"/>
      <c r="H8146" s="60"/>
      <c r="I8146" s="60"/>
      <c r="J8146" s="60"/>
      <c r="K8146" s="60"/>
      <c r="L8146" s="60"/>
      <c r="M8146" s="60"/>
      <c r="N8146" s="64"/>
      <c r="O8146" s="56">
        <v>301</v>
      </c>
      <c r="P8146" s="57"/>
      <c r="Q8146" s="57"/>
      <c r="R8146" s="57"/>
      <c r="S8146" s="57"/>
      <c r="T8146" s="57"/>
      <c r="U8146" s="57"/>
      <c r="V8146" s="58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</row>
    <row r="8147" spans="4:50" ht="7.5" hidden="1" customHeight="1"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  <c r="AX8147" s="1"/>
    </row>
    <row r="8148" spans="4:50" ht="20.100000000000001" hidden="1" customHeight="1">
      <c r="D8148" s="1"/>
      <c r="E8148" s="1"/>
      <c r="F8148" s="1"/>
      <c r="G8148" s="1"/>
      <c r="H8148" s="1"/>
      <c r="I8148" s="1"/>
      <c r="J8148" s="1"/>
      <c r="K8148" s="1"/>
      <c r="L8148" s="1"/>
      <c r="M8148" s="1" t="s">
        <v>49</v>
      </c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56" t="e">
        <f>VLOOKUP(O8146,'Class 1-7 WorkSheet'!B8091:J8335,4,FALSE)</f>
        <v>#N/A</v>
      </c>
      <c r="AF8148" s="57"/>
      <c r="AG8148" s="57"/>
      <c r="AH8148" s="57"/>
      <c r="AI8148" s="57"/>
      <c r="AJ8148" s="57"/>
      <c r="AK8148" s="57"/>
      <c r="AL8148" s="57"/>
      <c r="AM8148" s="57"/>
      <c r="AN8148" s="57"/>
      <c r="AO8148" s="57"/>
      <c r="AP8148" s="57"/>
      <c r="AQ8148" s="57"/>
      <c r="AR8148" s="57"/>
      <c r="AS8148" s="57"/>
      <c r="AT8148" s="57"/>
      <c r="AU8148" s="57"/>
      <c r="AV8148" s="57"/>
      <c r="AW8148" s="57"/>
      <c r="AX8148" s="58"/>
    </row>
    <row r="8149" spans="4:50" ht="6.75" hidden="1" customHeight="1"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</row>
    <row r="8150" spans="4:50" ht="20.100000000000001" hidden="1" customHeight="1">
      <c r="D8150" s="1" t="s">
        <v>53</v>
      </c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56" t="e">
        <f>VLOOKUP(O8146,'Class 1-7 WorkSheet'!B8091:J8152,6,FALSE)</f>
        <v>#N/A</v>
      </c>
      <c r="Y8150" s="57"/>
      <c r="Z8150" s="57"/>
      <c r="AA8150" s="57"/>
      <c r="AB8150" s="57"/>
      <c r="AC8150" s="57"/>
      <c r="AD8150" s="57"/>
      <c r="AE8150" s="57"/>
      <c r="AF8150" s="57"/>
      <c r="AG8150" s="57"/>
      <c r="AH8150" s="57"/>
      <c r="AI8150" s="57"/>
      <c r="AJ8150" s="57"/>
      <c r="AK8150" s="57"/>
      <c r="AL8150" s="57"/>
      <c r="AM8150" s="57"/>
      <c r="AN8150" s="58"/>
      <c r="AO8150" s="1"/>
      <c r="AP8150" s="1" t="s">
        <v>57</v>
      </c>
      <c r="AQ8150" s="1"/>
      <c r="AR8150" s="1"/>
      <c r="AS8150" s="1"/>
      <c r="AT8150" s="1"/>
      <c r="AU8150" s="1"/>
      <c r="AV8150" s="1"/>
      <c r="AW8150" s="1"/>
      <c r="AX8150" s="1"/>
    </row>
    <row r="8151" spans="4:50" ht="5.25" hidden="1" customHeight="1"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  <c r="AX8151" s="1"/>
    </row>
    <row r="8152" spans="4:50" ht="20.100000000000001" hidden="1" customHeight="1">
      <c r="D8152" s="1" t="s">
        <v>54</v>
      </c>
      <c r="E8152" s="1"/>
      <c r="F8152" s="1"/>
      <c r="G8152" s="56" t="e">
        <f>VLOOKUP(O8146,'Class 1-7 WorkSheet'!B8091:J8152,5,FALSE)</f>
        <v>#N/A</v>
      </c>
      <c r="H8152" s="57"/>
      <c r="I8152" s="57"/>
      <c r="J8152" s="57"/>
      <c r="K8152" s="57"/>
      <c r="L8152" s="57"/>
      <c r="M8152" s="57"/>
      <c r="N8152" s="57"/>
      <c r="O8152" s="57"/>
      <c r="P8152" s="57"/>
      <c r="Q8152" s="57"/>
      <c r="R8152" s="57"/>
      <c r="S8152" s="57"/>
      <c r="T8152" s="57"/>
      <c r="U8152" s="57"/>
      <c r="V8152" s="57"/>
      <c r="W8152" s="57"/>
      <c r="X8152" s="57"/>
      <c r="Y8152" s="57"/>
      <c r="Z8152" s="58"/>
      <c r="AA8152" s="1" t="s">
        <v>58</v>
      </c>
      <c r="AB8152" s="1"/>
      <c r="AC8152" s="1"/>
      <c r="AD8152" s="1"/>
      <c r="AE8152" s="1"/>
      <c r="AF8152" s="1"/>
      <c r="AG8152" s="1"/>
      <c r="AH8152" s="1"/>
      <c r="AI8152" s="1"/>
      <c r="AJ8152" s="1"/>
      <c r="AK8152" s="1" t="s">
        <v>55</v>
      </c>
      <c r="AL8152" s="1"/>
      <c r="AM8152" s="1"/>
      <c r="AN8152" s="1"/>
      <c r="AO8152" s="1"/>
      <c r="AP8152" s="1"/>
      <c r="AQ8152" s="66" t="e">
        <f>VLOOKUP(O8146,'Class 1-7 WorkSheet'!B8091:J8152,9,FALSE)</f>
        <v>#N/A</v>
      </c>
      <c r="AR8152" s="67"/>
      <c r="AS8152" s="67"/>
      <c r="AT8152" s="67"/>
      <c r="AU8152" s="67"/>
      <c r="AV8152" s="67"/>
      <c r="AW8152" s="67"/>
      <c r="AX8152" s="68"/>
    </row>
    <row r="8153" spans="4:50" ht="6" hidden="1" customHeight="1"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  <c r="AX8153" s="1"/>
    </row>
    <row r="8154" spans="4:50" ht="20.100000000000001" hidden="1" customHeight="1">
      <c r="D8154" s="1" t="s">
        <v>50</v>
      </c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56">
        <f>'Class 1-7 WorkSheet'!D8088</f>
        <v>0</v>
      </c>
      <c r="P8154" s="57"/>
      <c r="Q8154" s="57"/>
      <c r="R8154" s="57"/>
      <c r="S8154" s="57"/>
      <c r="T8154" s="57"/>
      <c r="U8154" s="57"/>
      <c r="V8154" s="57"/>
      <c r="W8154" s="57"/>
      <c r="X8154" s="57"/>
      <c r="Y8154" s="57"/>
      <c r="Z8154" s="57"/>
      <c r="AA8154" s="57"/>
      <c r="AB8154" s="57"/>
      <c r="AC8154" s="57"/>
      <c r="AD8154" s="57"/>
      <c r="AE8154" s="57"/>
      <c r="AF8154" s="57"/>
      <c r="AG8154" s="57"/>
      <c r="AH8154" s="57"/>
      <c r="AI8154" s="58"/>
      <c r="AJ8154" s="1" t="s">
        <v>56</v>
      </c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56" t="e">
        <f>VLOOKUP(O8146,'Class 1-7 WorkSheet'!B8091:J8335,3,FALSE)</f>
        <v>#N/A</v>
      </c>
      <c r="AW8154" s="57"/>
      <c r="AX8154" s="58"/>
    </row>
    <row r="8155" spans="4:50" ht="6" hidden="1" customHeight="1"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</row>
    <row r="8156" spans="4:50" ht="20.100000000000001" hidden="1" customHeight="1">
      <c r="D8156" s="1" t="s">
        <v>52</v>
      </c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</row>
    <row r="8157" spans="4:50" ht="6" hidden="1" customHeight="1"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  <c r="AX8157" s="1"/>
    </row>
    <row r="8158" spans="4:50" ht="20.100000000000001" hidden="1" customHeight="1">
      <c r="D8158" s="1"/>
      <c r="E8158" s="1"/>
      <c r="F8158" s="1"/>
      <c r="G8158" s="1"/>
      <c r="H8158" s="1"/>
      <c r="I8158" s="1"/>
      <c r="J8158" s="1" t="s">
        <v>62</v>
      </c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56" t="e">
        <f>VLOOKUP(O8146,'Class 1-7 WorkSheet'!B8091:J8335,2,FALSE)</f>
        <v>#N/A</v>
      </c>
      <c r="V8158" s="57"/>
      <c r="W8158" s="58"/>
      <c r="X8158" s="1" t="s">
        <v>59</v>
      </c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</row>
    <row r="8159" spans="4:50" ht="5.25" hidden="1" customHeight="1"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3"/>
      <c r="V8159" s="3"/>
      <c r="W8159" s="3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  <c r="AX8159" s="1"/>
    </row>
    <row r="8160" spans="4:50" ht="20.100000000000001" hidden="1" customHeight="1">
      <c r="D8160" s="1" t="s">
        <v>51</v>
      </c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  <c r="AX8160" s="1"/>
    </row>
    <row r="8161" spans="4:50" ht="17.25" hidden="1" customHeight="1"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</row>
    <row r="8162" spans="4:50" ht="20.100000000000001" hidden="1" customHeight="1">
      <c r="D8162" s="1" t="s">
        <v>60</v>
      </c>
      <c r="E8162" s="1"/>
      <c r="F8162" s="1"/>
      <c r="G8162" s="1"/>
      <c r="H8162" s="1"/>
      <c r="I8162" s="60"/>
      <c r="J8162" s="60"/>
      <c r="K8162" s="60"/>
      <c r="L8162" s="60"/>
      <c r="M8162" s="60"/>
      <c r="N8162" s="60"/>
      <c r="O8162" s="60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61" t="s">
        <v>61</v>
      </c>
      <c r="AH8162" s="61"/>
      <c r="AI8162" s="61"/>
      <c r="AJ8162" s="61"/>
      <c r="AK8162" s="61"/>
      <c r="AL8162" s="61"/>
      <c r="AM8162" s="61"/>
      <c r="AN8162" s="61"/>
      <c r="AO8162" s="61"/>
      <c r="AP8162" s="61"/>
      <c r="AQ8162" s="61"/>
      <c r="AR8162" s="61"/>
      <c r="AS8162" s="61"/>
      <c r="AT8162" s="61"/>
      <c r="AU8162" s="1"/>
      <c r="AV8162" s="1"/>
      <c r="AW8162" s="1"/>
      <c r="AX8162" s="1"/>
    </row>
    <row r="8163" spans="4:50" hidden="1"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61"/>
      <c r="AH8163" s="61"/>
      <c r="AI8163" s="61"/>
      <c r="AJ8163" s="61"/>
      <c r="AK8163" s="61"/>
      <c r="AL8163" s="61"/>
      <c r="AM8163" s="61"/>
      <c r="AN8163" s="61"/>
      <c r="AO8163" s="61"/>
      <c r="AP8163" s="61"/>
      <c r="AQ8163" s="61"/>
      <c r="AR8163" s="61"/>
      <c r="AS8163" s="61"/>
      <c r="AT8163" s="61"/>
      <c r="AU8163" s="1"/>
      <c r="AV8163" s="1"/>
      <c r="AW8163" s="1"/>
      <c r="AX8163" s="1"/>
    </row>
    <row r="8164" spans="4:50" hidden="1"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  <c r="AX8164" s="1"/>
    </row>
    <row r="8165" spans="4:50" hidden="1"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  <c r="AX8165" s="1"/>
    </row>
    <row r="8166" spans="4:50" hidden="1"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  <c r="AX8166" s="1"/>
    </row>
    <row r="8167" spans="4:50" hidden="1"/>
    <row r="8168" spans="4:50" hidden="1"/>
    <row r="8169" spans="4:50" hidden="1"/>
    <row r="8170" spans="4:50" hidden="1"/>
    <row r="8171" spans="4:50" hidden="1"/>
    <row r="8172" spans="4:50" hidden="1"/>
    <row r="8173" spans="4:50" hidden="1"/>
    <row r="8174" spans="4:50" hidden="1"/>
    <row r="8175" spans="4:50" hidden="1"/>
    <row r="8176" spans="4:50" hidden="1"/>
    <row r="8177" spans="2:50" hidden="1"/>
    <row r="8178" spans="2:50" hidden="1"/>
    <row r="8179" spans="2:50" hidden="1"/>
    <row r="8180" spans="2:50" hidden="1"/>
    <row r="8181" spans="2:50" hidden="1"/>
    <row r="8182" spans="2:50" hidden="1"/>
    <row r="8183" spans="2:50" hidden="1"/>
    <row r="8184" spans="2:50" hidden="1"/>
    <row r="8185" spans="2:50" hidden="1"/>
    <row r="8186" spans="2:50" hidden="1"/>
    <row r="8187" spans="2:50" hidden="1"/>
    <row r="8188" spans="2:50" ht="27" hidden="1" customHeight="1">
      <c r="D8188" s="62" t="s">
        <v>69</v>
      </c>
      <c r="E8188" s="62"/>
      <c r="F8188" s="62"/>
      <c r="G8188" s="62"/>
      <c r="H8188" s="62"/>
      <c r="I8188" s="62"/>
      <c r="J8188" s="62"/>
      <c r="K8188" s="62"/>
      <c r="L8188" s="62"/>
      <c r="M8188" s="62"/>
      <c r="N8188" s="62"/>
      <c r="O8188" s="62"/>
      <c r="P8188" s="62"/>
      <c r="Q8188" s="62"/>
      <c r="R8188" s="62"/>
      <c r="S8188" s="62"/>
      <c r="T8188" s="62"/>
      <c r="U8188" s="62"/>
      <c r="V8188" s="62"/>
      <c r="W8188" s="62"/>
      <c r="X8188" s="62"/>
      <c r="Y8188" s="62"/>
      <c r="Z8188" s="62"/>
      <c r="AA8188" s="62"/>
      <c r="AB8188" s="62"/>
      <c r="AC8188" s="62"/>
      <c r="AD8188" s="62"/>
      <c r="AE8188" s="62"/>
      <c r="AF8188" s="62"/>
      <c r="AG8188" s="62"/>
      <c r="AH8188" s="62"/>
      <c r="AI8188" s="62"/>
      <c r="AJ8188" s="62"/>
      <c r="AK8188" s="62"/>
      <c r="AL8188" s="62"/>
      <c r="AM8188" s="62"/>
      <c r="AN8188" s="62"/>
      <c r="AO8188" s="62"/>
      <c r="AP8188" s="62"/>
      <c r="AQ8188" s="62"/>
      <c r="AR8188" s="62"/>
      <c r="AS8188" s="62"/>
      <c r="AT8188" s="62"/>
      <c r="AU8188" s="62"/>
      <c r="AV8188" s="62"/>
      <c r="AW8188" s="62"/>
      <c r="AX8188" s="62"/>
    </row>
    <row r="8189" spans="2:50" ht="12.75" hidden="1" customHeight="1">
      <c r="D8189" s="60">
        <f>'Class 1-7 WorkSheet'!A8187</f>
        <v>0</v>
      </c>
      <c r="E8189" s="60"/>
      <c r="F8189" s="60"/>
      <c r="G8189" s="60"/>
      <c r="H8189" s="60"/>
      <c r="I8189" s="60"/>
      <c r="J8189" s="60"/>
      <c r="K8189" s="60"/>
      <c r="L8189" s="60"/>
      <c r="M8189" s="60"/>
      <c r="N8189" s="60"/>
      <c r="O8189" s="60"/>
      <c r="P8189" s="60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0"/>
      <c r="AC8189" s="60"/>
      <c r="AD8189" s="60"/>
      <c r="AE8189" s="60"/>
      <c r="AF8189" s="60"/>
      <c r="AG8189" s="60"/>
      <c r="AH8189" s="60"/>
      <c r="AI8189" s="60"/>
      <c r="AJ8189" s="60"/>
      <c r="AK8189" s="60"/>
      <c r="AL8189" s="60"/>
      <c r="AM8189" s="60"/>
      <c r="AN8189" s="60"/>
      <c r="AO8189" s="60"/>
      <c r="AP8189" s="60"/>
      <c r="AQ8189" s="60"/>
      <c r="AR8189" s="60"/>
      <c r="AS8189" s="60"/>
      <c r="AT8189" s="60"/>
      <c r="AU8189" s="60"/>
      <c r="AV8189" s="60"/>
      <c r="AW8189" s="60"/>
      <c r="AX8189" s="60"/>
    </row>
    <row r="8190" spans="2:50" ht="5.25" hidden="1" customHeight="1"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2:50" ht="31.5" hidden="1" customHeight="1">
      <c r="B8191" s="2"/>
      <c r="C8191" s="2"/>
      <c r="D8191" s="63" t="s">
        <v>45</v>
      </c>
      <c r="E8191" s="63"/>
      <c r="F8191" s="63"/>
      <c r="G8191" s="63"/>
      <c r="H8191" s="63"/>
      <c r="I8191" s="63"/>
      <c r="J8191" s="63"/>
      <c r="K8191" s="63"/>
      <c r="L8191" s="63"/>
      <c r="M8191" s="63"/>
      <c r="N8191" s="63"/>
      <c r="O8191" s="63"/>
      <c r="P8191" s="63"/>
      <c r="Q8191" s="63"/>
      <c r="R8191" s="63"/>
      <c r="S8191" s="63"/>
      <c r="T8191" s="63"/>
      <c r="U8191" s="63"/>
      <c r="V8191" s="63"/>
      <c r="W8191" s="63"/>
      <c r="X8191" s="63"/>
      <c r="Y8191" s="63"/>
      <c r="Z8191" s="63"/>
      <c r="AA8191" s="63"/>
      <c r="AB8191" s="63"/>
      <c r="AC8191" s="63"/>
      <c r="AD8191" s="63"/>
      <c r="AE8191" s="63"/>
      <c r="AF8191" s="63"/>
      <c r="AG8191" s="63"/>
      <c r="AH8191" s="63"/>
      <c r="AI8191" s="63"/>
      <c r="AJ8191" s="63"/>
      <c r="AK8191" s="63"/>
      <c r="AL8191" s="63"/>
      <c r="AM8191" s="63"/>
      <c r="AN8191" s="63"/>
      <c r="AO8191" s="63"/>
      <c r="AP8191" s="63"/>
      <c r="AQ8191" s="63"/>
      <c r="AR8191" s="63"/>
      <c r="AS8191" s="63"/>
      <c r="AT8191" s="63"/>
      <c r="AU8191" s="63"/>
      <c r="AV8191" s="63"/>
      <c r="AW8191" s="63"/>
      <c r="AX8191" s="63"/>
    </row>
    <row r="8192" spans="2:50" ht="21" hidden="1">
      <c r="D8192" s="65" t="s">
        <v>46</v>
      </c>
      <c r="E8192" s="65"/>
      <c r="F8192" s="65"/>
      <c r="G8192" s="65"/>
      <c r="H8192" s="65"/>
      <c r="I8192" s="65"/>
      <c r="J8192" s="65"/>
      <c r="K8192" s="65"/>
      <c r="L8192" s="65"/>
      <c r="M8192" s="65"/>
      <c r="N8192" s="65"/>
      <c r="O8192" s="65"/>
      <c r="P8192" s="65"/>
      <c r="Q8192" s="65"/>
      <c r="R8192" s="65"/>
      <c r="S8192" s="65"/>
      <c r="T8192" s="65"/>
      <c r="U8192" s="65"/>
      <c r="V8192" s="65"/>
      <c r="W8192" s="65"/>
      <c r="X8192" s="65"/>
      <c r="Y8192" s="65"/>
      <c r="Z8192" s="65"/>
      <c r="AA8192" s="65"/>
      <c r="AB8192" s="65"/>
      <c r="AC8192" s="65"/>
      <c r="AD8192" s="65"/>
      <c r="AE8192" s="65"/>
      <c r="AF8192" s="65"/>
      <c r="AG8192" s="65"/>
      <c r="AH8192" s="65"/>
      <c r="AI8192" s="65"/>
      <c r="AJ8192" s="65"/>
      <c r="AK8192" s="65"/>
      <c r="AL8192" s="65"/>
      <c r="AM8192" s="65"/>
      <c r="AN8192" s="65"/>
      <c r="AO8192" s="65"/>
      <c r="AP8192" s="65"/>
      <c r="AQ8192" s="65"/>
      <c r="AR8192" s="65"/>
      <c r="AS8192" s="65"/>
      <c r="AT8192" s="65"/>
      <c r="AU8192" s="65"/>
      <c r="AV8192" s="65"/>
      <c r="AW8192" s="65"/>
      <c r="AX8192" s="65"/>
    </row>
    <row r="8193" spans="4:50" ht="35.25" hidden="1" customHeight="1">
      <c r="D8193" s="62" t="s">
        <v>47</v>
      </c>
      <c r="E8193" s="62"/>
      <c r="F8193" s="62"/>
      <c r="G8193" s="62"/>
      <c r="H8193" s="62"/>
      <c r="I8193" s="62"/>
      <c r="J8193" s="62"/>
      <c r="K8193" s="62"/>
      <c r="L8193" s="62"/>
      <c r="M8193" s="62"/>
      <c r="N8193" s="62"/>
      <c r="O8193" s="62"/>
      <c r="P8193" s="62"/>
      <c r="Q8193" s="62"/>
      <c r="R8193" s="62"/>
      <c r="S8193" s="62"/>
      <c r="T8193" s="62"/>
      <c r="U8193" s="62"/>
      <c r="V8193" s="62"/>
      <c r="W8193" s="62"/>
      <c r="X8193" s="62"/>
      <c r="Y8193" s="62"/>
      <c r="Z8193" s="62"/>
      <c r="AA8193" s="62"/>
      <c r="AB8193" s="62"/>
      <c r="AC8193" s="62"/>
      <c r="AD8193" s="62"/>
      <c r="AE8193" s="62"/>
      <c r="AF8193" s="62"/>
      <c r="AG8193" s="62"/>
      <c r="AH8193" s="62"/>
      <c r="AI8193" s="62"/>
      <c r="AJ8193" s="62"/>
      <c r="AK8193" s="62"/>
      <c r="AL8193" s="62"/>
      <c r="AM8193" s="62"/>
      <c r="AN8193" s="62"/>
      <c r="AO8193" s="62"/>
      <c r="AP8193" s="62"/>
      <c r="AQ8193" s="62"/>
      <c r="AR8193" s="62"/>
      <c r="AS8193" s="62"/>
      <c r="AT8193" s="62"/>
      <c r="AU8193" s="62"/>
      <c r="AV8193" s="62"/>
      <c r="AW8193" s="62"/>
      <c r="AX8193" s="62"/>
    </row>
    <row r="8194" spans="4:50" ht="5.25" hidden="1" customHeight="1">
      <c r="D8194" s="6"/>
      <c r="E8194" s="6"/>
      <c r="F8194" s="6"/>
      <c r="G8194" s="6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</row>
    <row r="8195" spans="4:50" ht="20.100000000000001" hidden="1" customHeight="1">
      <c r="D8195" s="60" t="s">
        <v>48</v>
      </c>
      <c r="E8195" s="60"/>
      <c r="F8195" s="60"/>
      <c r="G8195" s="60"/>
      <c r="H8195" s="60"/>
      <c r="I8195" s="60"/>
      <c r="J8195" s="60"/>
      <c r="K8195" s="60"/>
      <c r="L8195" s="60"/>
      <c r="M8195" s="60"/>
      <c r="N8195" s="64"/>
      <c r="O8195" s="56">
        <v>301</v>
      </c>
      <c r="P8195" s="57"/>
      <c r="Q8195" s="57"/>
      <c r="R8195" s="57"/>
      <c r="S8195" s="57"/>
      <c r="T8195" s="57"/>
      <c r="U8195" s="57"/>
      <c r="V8195" s="58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  <c r="AX8195" s="1"/>
    </row>
    <row r="8196" spans="4:50" ht="7.5" hidden="1" customHeight="1"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  <c r="AX8196" s="1"/>
    </row>
    <row r="8197" spans="4:50" ht="20.100000000000001" hidden="1" customHeight="1">
      <c r="D8197" s="1"/>
      <c r="E8197" s="1"/>
      <c r="F8197" s="1"/>
      <c r="G8197" s="1"/>
      <c r="H8197" s="1"/>
      <c r="I8197" s="1"/>
      <c r="J8197" s="1"/>
      <c r="K8197" s="1"/>
      <c r="L8197" s="1"/>
      <c r="M8197" s="1" t="s">
        <v>49</v>
      </c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56" t="e">
        <f>VLOOKUP(O8195,'Class 1-7 WorkSheet'!B8189:J8384,4,FALSE)</f>
        <v>#N/A</v>
      </c>
      <c r="AF8197" s="57"/>
      <c r="AG8197" s="57"/>
      <c r="AH8197" s="57"/>
      <c r="AI8197" s="57"/>
      <c r="AJ8197" s="57"/>
      <c r="AK8197" s="57"/>
      <c r="AL8197" s="57"/>
      <c r="AM8197" s="57"/>
      <c r="AN8197" s="57"/>
      <c r="AO8197" s="57"/>
      <c r="AP8197" s="57"/>
      <c r="AQ8197" s="57"/>
      <c r="AR8197" s="57"/>
      <c r="AS8197" s="57"/>
      <c r="AT8197" s="57"/>
      <c r="AU8197" s="57"/>
      <c r="AV8197" s="57"/>
      <c r="AW8197" s="57"/>
      <c r="AX8197" s="58"/>
    </row>
    <row r="8198" spans="4:50" ht="6.75" hidden="1" customHeight="1"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  <c r="AX8198" s="1"/>
    </row>
    <row r="8199" spans="4:50" ht="20.100000000000001" hidden="1" customHeight="1">
      <c r="D8199" s="1" t="s">
        <v>53</v>
      </c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56" t="e">
        <f>VLOOKUP(O8195,'Class 1-7 WorkSheet'!B8189:J8201,6,FALSE)</f>
        <v>#N/A</v>
      </c>
      <c r="Y8199" s="57"/>
      <c r="Z8199" s="57"/>
      <c r="AA8199" s="57"/>
      <c r="AB8199" s="57"/>
      <c r="AC8199" s="57"/>
      <c r="AD8199" s="57"/>
      <c r="AE8199" s="57"/>
      <c r="AF8199" s="57"/>
      <c r="AG8199" s="57"/>
      <c r="AH8199" s="57"/>
      <c r="AI8199" s="57"/>
      <c r="AJ8199" s="57"/>
      <c r="AK8199" s="57"/>
      <c r="AL8199" s="57"/>
      <c r="AM8199" s="57"/>
      <c r="AN8199" s="58"/>
      <c r="AO8199" s="1"/>
      <c r="AP8199" s="1" t="s">
        <v>57</v>
      </c>
      <c r="AQ8199" s="1"/>
      <c r="AR8199" s="1"/>
      <c r="AS8199" s="1"/>
      <c r="AT8199" s="1"/>
      <c r="AU8199" s="1"/>
      <c r="AV8199" s="1"/>
      <c r="AW8199" s="1"/>
      <c r="AX8199" s="1"/>
    </row>
    <row r="8200" spans="4:50" ht="5.25" hidden="1" customHeight="1"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  <c r="AX8200" s="1"/>
    </row>
    <row r="8201" spans="4:50" ht="20.100000000000001" hidden="1" customHeight="1">
      <c r="D8201" s="1" t="s">
        <v>54</v>
      </c>
      <c r="E8201" s="1"/>
      <c r="F8201" s="1"/>
      <c r="G8201" s="56" t="e">
        <f>VLOOKUP(O8195,'Class 1-7 WorkSheet'!B8189:J8201,5,FALSE)</f>
        <v>#N/A</v>
      </c>
      <c r="H8201" s="57"/>
      <c r="I8201" s="57"/>
      <c r="J8201" s="57"/>
      <c r="K8201" s="57"/>
      <c r="L8201" s="57"/>
      <c r="M8201" s="57"/>
      <c r="N8201" s="57"/>
      <c r="O8201" s="57"/>
      <c r="P8201" s="57"/>
      <c r="Q8201" s="57"/>
      <c r="R8201" s="57"/>
      <c r="S8201" s="57"/>
      <c r="T8201" s="57"/>
      <c r="U8201" s="57"/>
      <c r="V8201" s="57"/>
      <c r="W8201" s="57"/>
      <c r="X8201" s="57"/>
      <c r="Y8201" s="57"/>
      <c r="Z8201" s="58"/>
      <c r="AA8201" s="1" t="s">
        <v>58</v>
      </c>
      <c r="AB8201" s="1"/>
      <c r="AC8201" s="1"/>
      <c r="AD8201" s="1"/>
      <c r="AE8201" s="1"/>
      <c r="AF8201" s="1"/>
      <c r="AG8201" s="1"/>
      <c r="AH8201" s="1"/>
      <c r="AI8201" s="1"/>
      <c r="AJ8201" s="1"/>
      <c r="AK8201" s="1" t="s">
        <v>55</v>
      </c>
      <c r="AL8201" s="1"/>
      <c r="AM8201" s="1"/>
      <c r="AN8201" s="1"/>
      <c r="AO8201" s="1"/>
      <c r="AP8201" s="1"/>
      <c r="AQ8201" s="66" t="e">
        <f>VLOOKUP(O8195,'Class 1-7 WorkSheet'!B8189:J8201,9,FALSE)</f>
        <v>#N/A</v>
      </c>
      <c r="AR8201" s="67"/>
      <c r="AS8201" s="67"/>
      <c r="AT8201" s="67"/>
      <c r="AU8201" s="67"/>
      <c r="AV8201" s="67"/>
      <c r="AW8201" s="67"/>
      <c r="AX8201" s="68"/>
    </row>
    <row r="8202" spans="4:50" ht="6" hidden="1" customHeight="1"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  <c r="AX8202" s="1"/>
    </row>
    <row r="8203" spans="4:50" ht="20.100000000000001" hidden="1" customHeight="1">
      <c r="D8203" s="1" t="s">
        <v>50</v>
      </c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56">
        <f>'Class 1-7 WorkSheet'!D8186</f>
        <v>0</v>
      </c>
      <c r="P8203" s="57"/>
      <c r="Q8203" s="57"/>
      <c r="R8203" s="57"/>
      <c r="S8203" s="57"/>
      <c r="T8203" s="57"/>
      <c r="U8203" s="57"/>
      <c r="V8203" s="57"/>
      <c r="W8203" s="57"/>
      <c r="X8203" s="57"/>
      <c r="Y8203" s="57"/>
      <c r="Z8203" s="57"/>
      <c r="AA8203" s="57"/>
      <c r="AB8203" s="57"/>
      <c r="AC8203" s="57"/>
      <c r="AD8203" s="57"/>
      <c r="AE8203" s="57"/>
      <c r="AF8203" s="57"/>
      <c r="AG8203" s="57"/>
      <c r="AH8203" s="57"/>
      <c r="AI8203" s="58"/>
      <c r="AJ8203" s="1" t="s">
        <v>56</v>
      </c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56" t="e">
        <f>VLOOKUP(O8195,'Class 1-7 WorkSheet'!B8189:J8384,3,FALSE)</f>
        <v>#N/A</v>
      </c>
      <c r="AW8203" s="57"/>
      <c r="AX8203" s="58"/>
    </row>
    <row r="8204" spans="4:50" ht="6" hidden="1" customHeight="1"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  <c r="AX8204" s="1"/>
    </row>
    <row r="8205" spans="4:50" ht="20.100000000000001" hidden="1" customHeight="1">
      <c r="D8205" s="1" t="s">
        <v>52</v>
      </c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  <c r="AX8205" s="1"/>
    </row>
    <row r="8206" spans="4:50" ht="6" hidden="1" customHeight="1"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  <c r="AX8206" s="1"/>
    </row>
    <row r="8207" spans="4:50" ht="20.100000000000001" hidden="1" customHeight="1">
      <c r="D8207" s="1"/>
      <c r="E8207" s="1"/>
      <c r="F8207" s="1"/>
      <c r="G8207" s="1"/>
      <c r="H8207" s="1"/>
      <c r="I8207" s="1"/>
      <c r="J8207" s="1" t="s">
        <v>62</v>
      </c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56" t="e">
        <f>VLOOKUP(O8195,'Class 1-7 WorkSheet'!B8189:J8384,2,FALSE)</f>
        <v>#N/A</v>
      </c>
      <c r="V8207" s="57"/>
      <c r="W8207" s="58"/>
      <c r="X8207" s="1" t="s">
        <v>59</v>
      </c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  <c r="AX8207" s="1"/>
    </row>
    <row r="8208" spans="4:50" ht="5.25" hidden="1" customHeight="1"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3"/>
      <c r="V8208" s="3"/>
      <c r="W8208" s="3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  <c r="AX8208" s="1"/>
    </row>
    <row r="8209" spans="4:50" ht="20.100000000000001" hidden="1" customHeight="1">
      <c r="D8209" s="1" t="s">
        <v>51</v>
      </c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  <c r="AX8209" s="1"/>
    </row>
    <row r="8210" spans="4:50" ht="17.25" hidden="1" customHeight="1"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  <c r="AX8210" s="1"/>
    </row>
    <row r="8211" spans="4:50" ht="20.100000000000001" hidden="1" customHeight="1">
      <c r="D8211" s="1" t="s">
        <v>60</v>
      </c>
      <c r="E8211" s="1"/>
      <c r="F8211" s="1"/>
      <c r="G8211" s="1"/>
      <c r="H8211" s="1"/>
      <c r="I8211" s="60"/>
      <c r="J8211" s="60"/>
      <c r="K8211" s="60"/>
      <c r="L8211" s="60"/>
      <c r="M8211" s="60"/>
      <c r="N8211" s="60"/>
      <c r="O8211" s="60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61" t="s">
        <v>61</v>
      </c>
      <c r="AH8211" s="61"/>
      <c r="AI8211" s="61"/>
      <c r="AJ8211" s="61"/>
      <c r="AK8211" s="61"/>
      <c r="AL8211" s="61"/>
      <c r="AM8211" s="61"/>
      <c r="AN8211" s="61"/>
      <c r="AO8211" s="61"/>
      <c r="AP8211" s="61"/>
      <c r="AQ8211" s="61"/>
      <c r="AR8211" s="61"/>
      <c r="AS8211" s="61"/>
      <c r="AT8211" s="61"/>
      <c r="AU8211" s="1"/>
      <c r="AV8211" s="1"/>
      <c r="AW8211" s="1"/>
      <c r="AX8211" s="1"/>
    </row>
    <row r="8212" spans="4:50" hidden="1"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61"/>
      <c r="AH8212" s="61"/>
      <c r="AI8212" s="61"/>
      <c r="AJ8212" s="61"/>
      <c r="AK8212" s="61"/>
      <c r="AL8212" s="61"/>
      <c r="AM8212" s="61"/>
      <c r="AN8212" s="61"/>
      <c r="AO8212" s="61"/>
      <c r="AP8212" s="61"/>
      <c r="AQ8212" s="61"/>
      <c r="AR8212" s="61"/>
      <c r="AS8212" s="61"/>
      <c r="AT8212" s="61"/>
      <c r="AU8212" s="1"/>
      <c r="AV8212" s="1"/>
      <c r="AW8212" s="1"/>
      <c r="AX8212" s="1"/>
    </row>
    <row r="8213" spans="4:50" hidden="1"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  <c r="AX8213" s="1"/>
    </row>
    <row r="8214" spans="4:50" hidden="1"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  <c r="AX8214" s="1"/>
    </row>
    <row r="8215" spans="4:50" hidden="1"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  <c r="AX8215" s="1"/>
    </row>
    <row r="8216" spans="4:50" hidden="1"/>
    <row r="8217" spans="4:50" hidden="1"/>
    <row r="8218" spans="4:50" hidden="1"/>
    <row r="8219" spans="4:50" hidden="1"/>
    <row r="8220" spans="4:50" hidden="1"/>
    <row r="8221" spans="4:50" hidden="1"/>
    <row r="8222" spans="4:50" hidden="1"/>
    <row r="8223" spans="4:50" hidden="1"/>
    <row r="8224" spans="4:50" hidden="1"/>
    <row r="8225" spans="2:50" hidden="1"/>
    <row r="8226" spans="2:50" hidden="1"/>
    <row r="8227" spans="2:50" hidden="1"/>
    <row r="8228" spans="2:50" hidden="1"/>
    <row r="8229" spans="2:50" hidden="1"/>
    <row r="8230" spans="2:50" hidden="1"/>
    <row r="8231" spans="2:50" hidden="1"/>
    <row r="8232" spans="2:50" hidden="1"/>
    <row r="8233" spans="2:50" hidden="1"/>
    <row r="8234" spans="2:50" hidden="1"/>
    <row r="8235" spans="2:50" hidden="1"/>
    <row r="8236" spans="2:50" hidden="1"/>
    <row r="8237" spans="2:50" ht="27" hidden="1" customHeight="1">
      <c r="D8237" s="62" t="s">
        <v>69</v>
      </c>
      <c r="E8237" s="62"/>
      <c r="F8237" s="62"/>
      <c r="G8237" s="62"/>
      <c r="H8237" s="62"/>
      <c r="I8237" s="62"/>
      <c r="J8237" s="62"/>
      <c r="K8237" s="62"/>
      <c r="L8237" s="62"/>
      <c r="M8237" s="62"/>
      <c r="N8237" s="62"/>
      <c r="O8237" s="62"/>
      <c r="P8237" s="62"/>
      <c r="Q8237" s="62"/>
      <c r="R8237" s="62"/>
      <c r="S8237" s="62"/>
      <c r="T8237" s="62"/>
      <c r="U8237" s="62"/>
      <c r="V8237" s="62"/>
      <c r="W8237" s="62"/>
      <c r="X8237" s="62"/>
      <c r="Y8237" s="62"/>
      <c r="Z8237" s="62"/>
      <c r="AA8237" s="62"/>
      <c r="AB8237" s="62"/>
      <c r="AC8237" s="62"/>
      <c r="AD8237" s="62"/>
      <c r="AE8237" s="62"/>
      <c r="AF8237" s="62"/>
      <c r="AG8237" s="62"/>
      <c r="AH8237" s="62"/>
      <c r="AI8237" s="62"/>
      <c r="AJ8237" s="62"/>
      <c r="AK8237" s="62"/>
      <c r="AL8237" s="62"/>
      <c r="AM8237" s="62"/>
      <c r="AN8237" s="62"/>
      <c r="AO8237" s="62"/>
      <c r="AP8237" s="62"/>
      <c r="AQ8237" s="62"/>
      <c r="AR8237" s="62"/>
      <c r="AS8237" s="62"/>
      <c r="AT8237" s="62"/>
      <c r="AU8237" s="62"/>
      <c r="AV8237" s="62"/>
      <c r="AW8237" s="62"/>
      <c r="AX8237" s="62"/>
    </row>
    <row r="8238" spans="2:50" ht="12.75" hidden="1" customHeight="1">
      <c r="D8238" s="60">
        <f>'Class 1-7 WorkSheet'!A8187</f>
        <v>0</v>
      </c>
      <c r="E8238" s="60"/>
      <c r="F8238" s="60"/>
      <c r="G8238" s="60"/>
      <c r="H8238" s="60"/>
      <c r="I8238" s="60"/>
      <c r="J8238" s="60"/>
      <c r="K8238" s="60"/>
      <c r="L8238" s="60"/>
      <c r="M8238" s="60"/>
      <c r="N8238" s="60"/>
      <c r="O8238" s="60"/>
      <c r="P8238" s="60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0"/>
      <c r="AC8238" s="60"/>
      <c r="AD8238" s="60"/>
      <c r="AE8238" s="60"/>
      <c r="AF8238" s="60"/>
      <c r="AG8238" s="60"/>
      <c r="AH8238" s="60"/>
      <c r="AI8238" s="60"/>
      <c r="AJ8238" s="60"/>
      <c r="AK8238" s="60"/>
      <c r="AL8238" s="60"/>
      <c r="AM8238" s="60"/>
      <c r="AN8238" s="60"/>
      <c r="AO8238" s="60"/>
      <c r="AP8238" s="60"/>
      <c r="AQ8238" s="60"/>
      <c r="AR8238" s="60"/>
      <c r="AS8238" s="60"/>
      <c r="AT8238" s="60"/>
      <c r="AU8238" s="60"/>
      <c r="AV8238" s="60"/>
      <c r="AW8238" s="60"/>
      <c r="AX8238" s="60"/>
    </row>
    <row r="8239" spans="2:50" ht="5.25" hidden="1" customHeight="1"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2:50" ht="31.5" hidden="1" customHeight="1">
      <c r="B8240" s="2"/>
      <c r="C8240" s="2"/>
      <c r="D8240" s="63" t="s">
        <v>45</v>
      </c>
      <c r="E8240" s="63"/>
      <c r="F8240" s="63"/>
      <c r="G8240" s="63"/>
      <c r="H8240" s="63"/>
      <c r="I8240" s="63"/>
      <c r="J8240" s="63"/>
      <c r="K8240" s="63"/>
      <c r="L8240" s="63"/>
      <c r="M8240" s="63"/>
      <c r="N8240" s="63"/>
      <c r="O8240" s="63"/>
      <c r="P8240" s="63"/>
      <c r="Q8240" s="63"/>
      <c r="R8240" s="63"/>
      <c r="S8240" s="63"/>
      <c r="T8240" s="63"/>
      <c r="U8240" s="63"/>
      <c r="V8240" s="63"/>
      <c r="W8240" s="63"/>
      <c r="X8240" s="63"/>
      <c r="Y8240" s="63"/>
      <c r="Z8240" s="63"/>
      <c r="AA8240" s="63"/>
      <c r="AB8240" s="63"/>
      <c r="AC8240" s="63"/>
      <c r="AD8240" s="63"/>
      <c r="AE8240" s="63"/>
      <c r="AF8240" s="63"/>
      <c r="AG8240" s="63"/>
      <c r="AH8240" s="63"/>
      <c r="AI8240" s="63"/>
      <c r="AJ8240" s="63"/>
      <c r="AK8240" s="63"/>
      <c r="AL8240" s="63"/>
      <c r="AM8240" s="63"/>
      <c r="AN8240" s="63"/>
      <c r="AO8240" s="63"/>
      <c r="AP8240" s="63"/>
      <c r="AQ8240" s="63"/>
      <c r="AR8240" s="63"/>
      <c r="AS8240" s="63"/>
      <c r="AT8240" s="63"/>
      <c r="AU8240" s="63"/>
      <c r="AV8240" s="63"/>
      <c r="AW8240" s="63"/>
      <c r="AX8240" s="63"/>
    </row>
    <row r="8241" spans="4:50" ht="21" hidden="1">
      <c r="D8241" s="65" t="s">
        <v>46</v>
      </c>
      <c r="E8241" s="65"/>
      <c r="F8241" s="65"/>
      <c r="G8241" s="65"/>
      <c r="H8241" s="65"/>
      <c r="I8241" s="65"/>
      <c r="J8241" s="65"/>
      <c r="K8241" s="65"/>
      <c r="L8241" s="65"/>
      <c r="M8241" s="65"/>
      <c r="N8241" s="65"/>
      <c r="O8241" s="65"/>
      <c r="P8241" s="65"/>
      <c r="Q8241" s="65"/>
      <c r="R8241" s="65"/>
      <c r="S8241" s="65"/>
      <c r="T8241" s="65"/>
      <c r="U8241" s="65"/>
      <c r="V8241" s="65"/>
      <c r="W8241" s="65"/>
      <c r="X8241" s="65"/>
      <c r="Y8241" s="65"/>
      <c r="Z8241" s="65"/>
      <c r="AA8241" s="65"/>
      <c r="AB8241" s="65"/>
      <c r="AC8241" s="65"/>
      <c r="AD8241" s="65"/>
      <c r="AE8241" s="65"/>
      <c r="AF8241" s="65"/>
      <c r="AG8241" s="65"/>
      <c r="AH8241" s="65"/>
      <c r="AI8241" s="65"/>
      <c r="AJ8241" s="65"/>
      <c r="AK8241" s="65"/>
      <c r="AL8241" s="65"/>
      <c r="AM8241" s="65"/>
      <c r="AN8241" s="65"/>
      <c r="AO8241" s="65"/>
      <c r="AP8241" s="65"/>
      <c r="AQ8241" s="65"/>
      <c r="AR8241" s="65"/>
      <c r="AS8241" s="65"/>
      <c r="AT8241" s="65"/>
      <c r="AU8241" s="65"/>
      <c r="AV8241" s="65"/>
      <c r="AW8241" s="65"/>
      <c r="AX8241" s="65"/>
    </row>
    <row r="8242" spans="4:50" ht="35.25" hidden="1" customHeight="1">
      <c r="D8242" s="62" t="s">
        <v>47</v>
      </c>
      <c r="E8242" s="62"/>
      <c r="F8242" s="62"/>
      <c r="G8242" s="62"/>
      <c r="H8242" s="62"/>
      <c r="I8242" s="62"/>
      <c r="J8242" s="62"/>
      <c r="K8242" s="62"/>
      <c r="L8242" s="62"/>
      <c r="M8242" s="62"/>
      <c r="N8242" s="62"/>
      <c r="O8242" s="62"/>
      <c r="P8242" s="62"/>
      <c r="Q8242" s="62"/>
      <c r="R8242" s="62"/>
      <c r="S8242" s="62"/>
      <c r="T8242" s="62"/>
      <c r="U8242" s="62"/>
      <c r="V8242" s="62"/>
      <c r="W8242" s="62"/>
      <c r="X8242" s="62"/>
      <c r="Y8242" s="62"/>
      <c r="Z8242" s="62"/>
      <c r="AA8242" s="62"/>
      <c r="AB8242" s="62"/>
      <c r="AC8242" s="62"/>
      <c r="AD8242" s="62"/>
      <c r="AE8242" s="62"/>
      <c r="AF8242" s="62"/>
      <c r="AG8242" s="62"/>
      <c r="AH8242" s="62"/>
      <c r="AI8242" s="62"/>
      <c r="AJ8242" s="62"/>
      <c r="AK8242" s="62"/>
      <c r="AL8242" s="62"/>
      <c r="AM8242" s="62"/>
      <c r="AN8242" s="62"/>
      <c r="AO8242" s="62"/>
      <c r="AP8242" s="62"/>
      <c r="AQ8242" s="62"/>
      <c r="AR8242" s="62"/>
      <c r="AS8242" s="62"/>
      <c r="AT8242" s="62"/>
      <c r="AU8242" s="62"/>
      <c r="AV8242" s="62"/>
      <c r="AW8242" s="62"/>
      <c r="AX8242" s="62"/>
    </row>
    <row r="8243" spans="4:50" ht="5.25" hidden="1" customHeight="1">
      <c r="D8243" s="6"/>
      <c r="E8243" s="6"/>
      <c r="F8243" s="6"/>
      <c r="G8243" s="6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</row>
    <row r="8244" spans="4:50" ht="20.100000000000001" hidden="1" customHeight="1">
      <c r="D8244" s="60" t="s">
        <v>48</v>
      </c>
      <c r="E8244" s="60"/>
      <c r="F8244" s="60"/>
      <c r="G8244" s="60"/>
      <c r="H8244" s="60"/>
      <c r="I8244" s="60"/>
      <c r="J8244" s="60"/>
      <c r="K8244" s="60"/>
      <c r="L8244" s="60"/>
      <c r="M8244" s="60"/>
      <c r="N8244" s="64"/>
      <c r="O8244" s="56">
        <v>301</v>
      </c>
      <c r="P8244" s="57"/>
      <c r="Q8244" s="57"/>
      <c r="R8244" s="57"/>
      <c r="S8244" s="57"/>
      <c r="T8244" s="57"/>
      <c r="U8244" s="57"/>
      <c r="V8244" s="58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  <c r="AX8244" s="1"/>
    </row>
    <row r="8245" spans="4:50" ht="7.5" hidden="1" customHeight="1"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  <c r="AX8245" s="1"/>
    </row>
    <row r="8246" spans="4:50" ht="20.100000000000001" hidden="1" customHeight="1">
      <c r="D8246" s="1"/>
      <c r="E8246" s="1"/>
      <c r="F8246" s="1"/>
      <c r="G8246" s="1"/>
      <c r="H8246" s="1"/>
      <c r="I8246" s="1"/>
      <c r="J8246" s="1"/>
      <c r="K8246" s="1"/>
      <c r="L8246" s="1"/>
      <c r="M8246" s="1" t="s">
        <v>49</v>
      </c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56" t="e">
        <f>VLOOKUP(O8244,'Class 1-7 WorkSheet'!B8189:J8433,4,FALSE)</f>
        <v>#N/A</v>
      </c>
      <c r="AF8246" s="57"/>
      <c r="AG8246" s="57"/>
      <c r="AH8246" s="57"/>
      <c r="AI8246" s="57"/>
      <c r="AJ8246" s="57"/>
      <c r="AK8246" s="57"/>
      <c r="AL8246" s="57"/>
      <c r="AM8246" s="57"/>
      <c r="AN8246" s="57"/>
      <c r="AO8246" s="57"/>
      <c r="AP8246" s="57"/>
      <c r="AQ8246" s="57"/>
      <c r="AR8246" s="57"/>
      <c r="AS8246" s="57"/>
      <c r="AT8246" s="57"/>
      <c r="AU8246" s="57"/>
      <c r="AV8246" s="57"/>
      <c r="AW8246" s="57"/>
      <c r="AX8246" s="58"/>
    </row>
    <row r="8247" spans="4:50" ht="6.75" hidden="1" customHeight="1"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  <c r="AX8247" s="1"/>
    </row>
    <row r="8248" spans="4:50" ht="20.100000000000001" hidden="1" customHeight="1">
      <c r="D8248" s="1" t="s">
        <v>53</v>
      </c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56" t="e">
        <f>VLOOKUP(O8244,'Class 1-7 WorkSheet'!B8189:J8250,6,FALSE)</f>
        <v>#N/A</v>
      </c>
      <c r="Y8248" s="57"/>
      <c r="Z8248" s="57"/>
      <c r="AA8248" s="57"/>
      <c r="AB8248" s="57"/>
      <c r="AC8248" s="57"/>
      <c r="AD8248" s="57"/>
      <c r="AE8248" s="57"/>
      <c r="AF8248" s="57"/>
      <c r="AG8248" s="57"/>
      <c r="AH8248" s="57"/>
      <c r="AI8248" s="57"/>
      <c r="AJ8248" s="57"/>
      <c r="AK8248" s="57"/>
      <c r="AL8248" s="57"/>
      <c r="AM8248" s="57"/>
      <c r="AN8248" s="58"/>
      <c r="AO8248" s="1"/>
      <c r="AP8248" s="1" t="s">
        <v>57</v>
      </c>
      <c r="AQ8248" s="1"/>
      <c r="AR8248" s="1"/>
      <c r="AS8248" s="1"/>
      <c r="AT8248" s="1"/>
      <c r="AU8248" s="1"/>
      <c r="AV8248" s="1"/>
      <c r="AW8248" s="1"/>
      <c r="AX8248" s="1"/>
    </row>
    <row r="8249" spans="4:50" ht="5.25" hidden="1" customHeight="1"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  <c r="AX8249" s="1"/>
    </row>
    <row r="8250" spans="4:50" ht="20.100000000000001" hidden="1" customHeight="1">
      <c r="D8250" s="1" t="s">
        <v>54</v>
      </c>
      <c r="E8250" s="1"/>
      <c r="F8250" s="1"/>
      <c r="G8250" s="56" t="e">
        <f>VLOOKUP(O8244,'Class 1-7 WorkSheet'!B8189:J8250,5,FALSE)</f>
        <v>#N/A</v>
      </c>
      <c r="H8250" s="57"/>
      <c r="I8250" s="57"/>
      <c r="J8250" s="57"/>
      <c r="K8250" s="57"/>
      <c r="L8250" s="57"/>
      <c r="M8250" s="57"/>
      <c r="N8250" s="57"/>
      <c r="O8250" s="57"/>
      <c r="P8250" s="57"/>
      <c r="Q8250" s="57"/>
      <c r="R8250" s="57"/>
      <c r="S8250" s="57"/>
      <c r="T8250" s="57"/>
      <c r="U8250" s="57"/>
      <c r="V8250" s="57"/>
      <c r="W8250" s="57"/>
      <c r="X8250" s="57"/>
      <c r="Y8250" s="57"/>
      <c r="Z8250" s="58"/>
      <c r="AA8250" s="1" t="s">
        <v>58</v>
      </c>
      <c r="AB8250" s="1"/>
      <c r="AC8250" s="1"/>
      <c r="AD8250" s="1"/>
      <c r="AE8250" s="1"/>
      <c r="AF8250" s="1"/>
      <c r="AG8250" s="1"/>
      <c r="AH8250" s="1"/>
      <c r="AI8250" s="1"/>
      <c r="AJ8250" s="1"/>
      <c r="AK8250" s="1" t="s">
        <v>55</v>
      </c>
      <c r="AL8250" s="1"/>
      <c r="AM8250" s="1"/>
      <c r="AN8250" s="1"/>
      <c r="AO8250" s="1"/>
      <c r="AP8250" s="1"/>
      <c r="AQ8250" s="66" t="e">
        <f>VLOOKUP(O8244,'Class 1-7 WorkSheet'!B8189:J8250,9,FALSE)</f>
        <v>#N/A</v>
      </c>
      <c r="AR8250" s="67"/>
      <c r="AS8250" s="67"/>
      <c r="AT8250" s="67"/>
      <c r="AU8250" s="67"/>
      <c r="AV8250" s="67"/>
      <c r="AW8250" s="67"/>
      <c r="AX8250" s="68"/>
    </row>
    <row r="8251" spans="4:50" ht="6" hidden="1" customHeight="1"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  <c r="AX8251" s="1"/>
    </row>
    <row r="8252" spans="4:50" ht="20.100000000000001" hidden="1" customHeight="1">
      <c r="D8252" s="1" t="s">
        <v>50</v>
      </c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56">
        <f>'Class 1-7 WorkSheet'!D8186</f>
        <v>0</v>
      </c>
      <c r="P8252" s="57"/>
      <c r="Q8252" s="57"/>
      <c r="R8252" s="57"/>
      <c r="S8252" s="57"/>
      <c r="T8252" s="57"/>
      <c r="U8252" s="57"/>
      <c r="V8252" s="57"/>
      <c r="W8252" s="57"/>
      <c r="X8252" s="57"/>
      <c r="Y8252" s="57"/>
      <c r="Z8252" s="57"/>
      <c r="AA8252" s="57"/>
      <c r="AB8252" s="57"/>
      <c r="AC8252" s="57"/>
      <c r="AD8252" s="57"/>
      <c r="AE8252" s="57"/>
      <c r="AF8252" s="57"/>
      <c r="AG8252" s="57"/>
      <c r="AH8252" s="57"/>
      <c r="AI8252" s="58"/>
      <c r="AJ8252" s="1" t="s">
        <v>56</v>
      </c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56" t="e">
        <f>VLOOKUP(O8244,'Class 1-7 WorkSheet'!B8189:J8433,3,FALSE)</f>
        <v>#N/A</v>
      </c>
      <c r="AW8252" s="57"/>
      <c r="AX8252" s="58"/>
    </row>
    <row r="8253" spans="4:50" ht="6" hidden="1" customHeight="1"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  <c r="AX8253" s="1"/>
    </row>
    <row r="8254" spans="4:50" ht="20.100000000000001" hidden="1" customHeight="1">
      <c r="D8254" s="1" t="s">
        <v>52</v>
      </c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  <c r="AX8254" s="1"/>
    </row>
    <row r="8255" spans="4:50" ht="6" hidden="1" customHeight="1"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  <c r="AX8255" s="1"/>
    </row>
    <row r="8256" spans="4:50" ht="20.100000000000001" hidden="1" customHeight="1">
      <c r="D8256" s="1"/>
      <c r="E8256" s="1"/>
      <c r="F8256" s="1"/>
      <c r="G8256" s="1"/>
      <c r="H8256" s="1"/>
      <c r="I8256" s="1"/>
      <c r="J8256" s="1" t="s">
        <v>62</v>
      </c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56" t="e">
        <f>VLOOKUP(O8244,'Class 1-7 WorkSheet'!B8189:J8433,2,FALSE)</f>
        <v>#N/A</v>
      </c>
      <c r="V8256" s="57"/>
      <c r="W8256" s="58"/>
      <c r="X8256" s="1" t="s">
        <v>59</v>
      </c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  <c r="AX8256" s="1"/>
    </row>
    <row r="8257" spans="4:50" ht="5.25" hidden="1" customHeight="1"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3"/>
      <c r="V8257" s="3"/>
      <c r="W8257" s="3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  <c r="AX8257" s="1"/>
    </row>
    <row r="8258" spans="4:50" ht="20.100000000000001" hidden="1" customHeight="1">
      <c r="D8258" s="1" t="s">
        <v>51</v>
      </c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  <c r="AX8258" s="1"/>
    </row>
    <row r="8259" spans="4:50" ht="17.25" hidden="1" customHeight="1"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  <c r="AX8259" s="1"/>
    </row>
    <row r="8260" spans="4:50" ht="20.100000000000001" hidden="1" customHeight="1">
      <c r="D8260" s="1" t="s">
        <v>60</v>
      </c>
      <c r="E8260" s="1"/>
      <c r="F8260" s="1"/>
      <c r="G8260" s="1"/>
      <c r="H8260" s="1"/>
      <c r="I8260" s="60"/>
      <c r="J8260" s="60"/>
      <c r="K8260" s="60"/>
      <c r="L8260" s="60"/>
      <c r="M8260" s="60"/>
      <c r="N8260" s="60"/>
      <c r="O8260" s="60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61" t="s">
        <v>61</v>
      </c>
      <c r="AH8260" s="61"/>
      <c r="AI8260" s="61"/>
      <c r="AJ8260" s="61"/>
      <c r="AK8260" s="61"/>
      <c r="AL8260" s="61"/>
      <c r="AM8260" s="61"/>
      <c r="AN8260" s="61"/>
      <c r="AO8260" s="61"/>
      <c r="AP8260" s="61"/>
      <c r="AQ8260" s="61"/>
      <c r="AR8260" s="61"/>
      <c r="AS8260" s="61"/>
      <c r="AT8260" s="61"/>
      <c r="AU8260" s="1"/>
      <c r="AV8260" s="1"/>
      <c r="AW8260" s="1"/>
      <c r="AX8260" s="1"/>
    </row>
    <row r="8261" spans="4:50" hidden="1"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61"/>
      <c r="AH8261" s="61"/>
      <c r="AI8261" s="61"/>
      <c r="AJ8261" s="61"/>
      <c r="AK8261" s="61"/>
      <c r="AL8261" s="61"/>
      <c r="AM8261" s="61"/>
      <c r="AN8261" s="61"/>
      <c r="AO8261" s="61"/>
      <c r="AP8261" s="61"/>
      <c r="AQ8261" s="61"/>
      <c r="AR8261" s="61"/>
      <c r="AS8261" s="61"/>
      <c r="AT8261" s="61"/>
      <c r="AU8261" s="1"/>
      <c r="AV8261" s="1"/>
      <c r="AW8261" s="1"/>
      <c r="AX8261" s="1"/>
    </row>
    <row r="8262" spans="4:50" hidden="1"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  <c r="AX8262" s="1"/>
    </row>
    <row r="8263" spans="4:50" hidden="1"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  <c r="AX8263" s="1"/>
    </row>
    <row r="8264" spans="4:50" hidden="1"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  <c r="AX8264" s="1"/>
    </row>
    <row r="8265" spans="4:50" hidden="1"/>
    <row r="8266" spans="4:50" hidden="1"/>
    <row r="8267" spans="4:50" hidden="1"/>
    <row r="8268" spans="4:50" hidden="1"/>
    <row r="8269" spans="4:50" hidden="1"/>
    <row r="8270" spans="4:50" hidden="1"/>
    <row r="8271" spans="4:50" hidden="1"/>
    <row r="8272" spans="4:50" hidden="1"/>
    <row r="8273" spans="4:50" hidden="1"/>
    <row r="8274" spans="4:50" hidden="1"/>
    <row r="8275" spans="4:50" hidden="1"/>
    <row r="8276" spans="4:50" hidden="1"/>
    <row r="8277" spans="4:50" hidden="1"/>
    <row r="8278" spans="4:50" hidden="1"/>
    <row r="8279" spans="4:50" hidden="1"/>
    <row r="8280" spans="4:50" hidden="1"/>
    <row r="8281" spans="4:50" hidden="1"/>
    <row r="8282" spans="4:50" hidden="1"/>
    <row r="8283" spans="4:50" hidden="1"/>
    <row r="8284" spans="4:50" hidden="1"/>
    <row r="8285" spans="4:50" hidden="1"/>
    <row r="8286" spans="4:50" ht="27" hidden="1" customHeight="1">
      <c r="D8286" s="62" t="s">
        <v>69</v>
      </c>
      <c r="E8286" s="62"/>
      <c r="F8286" s="62"/>
      <c r="G8286" s="62"/>
      <c r="H8286" s="62"/>
      <c r="I8286" s="62"/>
      <c r="J8286" s="62"/>
      <c r="K8286" s="62"/>
      <c r="L8286" s="62"/>
      <c r="M8286" s="62"/>
      <c r="N8286" s="62"/>
      <c r="O8286" s="62"/>
      <c r="P8286" s="62"/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62"/>
      <c r="AC8286" s="62"/>
      <c r="AD8286" s="62"/>
      <c r="AE8286" s="62"/>
      <c r="AF8286" s="62"/>
      <c r="AG8286" s="62"/>
      <c r="AH8286" s="62"/>
      <c r="AI8286" s="62"/>
      <c r="AJ8286" s="62"/>
      <c r="AK8286" s="62"/>
      <c r="AL8286" s="62"/>
      <c r="AM8286" s="62"/>
      <c r="AN8286" s="62"/>
      <c r="AO8286" s="62"/>
      <c r="AP8286" s="62"/>
      <c r="AQ8286" s="62"/>
      <c r="AR8286" s="62"/>
      <c r="AS8286" s="62"/>
      <c r="AT8286" s="62"/>
      <c r="AU8286" s="62"/>
      <c r="AV8286" s="62"/>
      <c r="AW8286" s="62"/>
      <c r="AX8286" s="62"/>
    </row>
    <row r="8287" spans="4:50" ht="12.75" hidden="1" customHeight="1">
      <c r="D8287" s="60">
        <f>'Class 1-7 WorkSheet'!A8285</f>
        <v>0</v>
      </c>
      <c r="E8287" s="60"/>
      <c r="F8287" s="60"/>
      <c r="G8287" s="60"/>
      <c r="H8287" s="60"/>
      <c r="I8287" s="60"/>
      <c r="J8287" s="60"/>
      <c r="K8287" s="60"/>
      <c r="L8287" s="60"/>
      <c r="M8287" s="60"/>
      <c r="N8287" s="60"/>
      <c r="O8287" s="60"/>
      <c r="P8287" s="60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0"/>
      <c r="AC8287" s="60"/>
      <c r="AD8287" s="60"/>
      <c r="AE8287" s="60"/>
      <c r="AF8287" s="60"/>
      <c r="AG8287" s="60"/>
      <c r="AH8287" s="60"/>
      <c r="AI8287" s="60"/>
      <c r="AJ8287" s="60"/>
      <c r="AK8287" s="60"/>
      <c r="AL8287" s="60"/>
      <c r="AM8287" s="60"/>
      <c r="AN8287" s="60"/>
      <c r="AO8287" s="60"/>
      <c r="AP8287" s="60"/>
      <c r="AQ8287" s="60"/>
      <c r="AR8287" s="60"/>
      <c r="AS8287" s="60"/>
      <c r="AT8287" s="60"/>
      <c r="AU8287" s="60"/>
      <c r="AV8287" s="60"/>
      <c r="AW8287" s="60"/>
      <c r="AX8287" s="60"/>
    </row>
    <row r="8288" spans="4:50" ht="5.25" hidden="1" customHeight="1"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2:50" ht="31.5" hidden="1" customHeight="1">
      <c r="B8289" s="2"/>
      <c r="C8289" s="2"/>
      <c r="D8289" s="63" t="s">
        <v>45</v>
      </c>
      <c r="E8289" s="63"/>
      <c r="F8289" s="63"/>
      <c r="G8289" s="63"/>
      <c r="H8289" s="63"/>
      <c r="I8289" s="63"/>
      <c r="J8289" s="63"/>
      <c r="K8289" s="63"/>
      <c r="L8289" s="63"/>
      <c r="M8289" s="63"/>
      <c r="N8289" s="63"/>
      <c r="O8289" s="63"/>
      <c r="P8289" s="63"/>
      <c r="Q8289" s="63"/>
      <c r="R8289" s="63"/>
      <c r="S8289" s="63"/>
      <c r="T8289" s="63"/>
      <c r="U8289" s="63"/>
      <c r="V8289" s="63"/>
      <c r="W8289" s="63"/>
      <c r="X8289" s="63"/>
      <c r="Y8289" s="63"/>
      <c r="Z8289" s="63"/>
      <c r="AA8289" s="63"/>
      <c r="AB8289" s="63"/>
      <c r="AC8289" s="63"/>
      <c r="AD8289" s="63"/>
      <c r="AE8289" s="63"/>
      <c r="AF8289" s="63"/>
      <c r="AG8289" s="63"/>
      <c r="AH8289" s="63"/>
      <c r="AI8289" s="63"/>
      <c r="AJ8289" s="63"/>
      <c r="AK8289" s="63"/>
      <c r="AL8289" s="63"/>
      <c r="AM8289" s="63"/>
      <c r="AN8289" s="63"/>
      <c r="AO8289" s="63"/>
      <c r="AP8289" s="63"/>
      <c r="AQ8289" s="63"/>
      <c r="AR8289" s="63"/>
      <c r="AS8289" s="63"/>
      <c r="AT8289" s="63"/>
      <c r="AU8289" s="63"/>
      <c r="AV8289" s="63"/>
      <c r="AW8289" s="63"/>
      <c r="AX8289" s="63"/>
    </row>
    <row r="8290" spans="2:50" ht="21" hidden="1">
      <c r="D8290" s="65" t="s">
        <v>46</v>
      </c>
      <c r="E8290" s="65"/>
      <c r="F8290" s="65"/>
      <c r="G8290" s="65"/>
      <c r="H8290" s="65"/>
      <c r="I8290" s="65"/>
      <c r="J8290" s="65"/>
      <c r="K8290" s="65"/>
      <c r="L8290" s="65"/>
      <c r="M8290" s="65"/>
      <c r="N8290" s="65"/>
      <c r="O8290" s="65"/>
      <c r="P8290" s="65"/>
      <c r="Q8290" s="65"/>
      <c r="R8290" s="65"/>
      <c r="S8290" s="65"/>
      <c r="T8290" s="65"/>
      <c r="U8290" s="65"/>
      <c r="V8290" s="65"/>
      <c r="W8290" s="65"/>
      <c r="X8290" s="65"/>
      <c r="Y8290" s="65"/>
      <c r="Z8290" s="65"/>
      <c r="AA8290" s="65"/>
      <c r="AB8290" s="65"/>
      <c r="AC8290" s="65"/>
      <c r="AD8290" s="65"/>
      <c r="AE8290" s="65"/>
      <c r="AF8290" s="65"/>
      <c r="AG8290" s="65"/>
      <c r="AH8290" s="65"/>
      <c r="AI8290" s="65"/>
      <c r="AJ8290" s="65"/>
      <c r="AK8290" s="65"/>
      <c r="AL8290" s="65"/>
      <c r="AM8290" s="65"/>
      <c r="AN8290" s="65"/>
      <c r="AO8290" s="65"/>
      <c r="AP8290" s="65"/>
      <c r="AQ8290" s="65"/>
      <c r="AR8290" s="65"/>
      <c r="AS8290" s="65"/>
      <c r="AT8290" s="65"/>
      <c r="AU8290" s="65"/>
      <c r="AV8290" s="65"/>
      <c r="AW8290" s="65"/>
      <c r="AX8290" s="65"/>
    </row>
    <row r="8291" spans="2:50" ht="35.25" hidden="1" customHeight="1">
      <c r="D8291" s="62" t="s">
        <v>47</v>
      </c>
      <c r="E8291" s="62"/>
      <c r="F8291" s="62"/>
      <c r="G8291" s="62"/>
      <c r="H8291" s="62"/>
      <c r="I8291" s="62"/>
      <c r="J8291" s="62"/>
      <c r="K8291" s="62"/>
      <c r="L8291" s="62"/>
      <c r="M8291" s="62"/>
      <c r="N8291" s="62"/>
      <c r="O8291" s="62"/>
      <c r="P8291" s="62"/>
      <c r="Q8291" s="62"/>
      <c r="R8291" s="62"/>
      <c r="S8291" s="62"/>
      <c r="T8291" s="62"/>
      <c r="U8291" s="62"/>
      <c r="V8291" s="62"/>
      <c r="W8291" s="62"/>
      <c r="X8291" s="62"/>
      <c r="Y8291" s="62"/>
      <c r="Z8291" s="62"/>
      <c r="AA8291" s="62"/>
      <c r="AB8291" s="62"/>
      <c r="AC8291" s="62"/>
      <c r="AD8291" s="62"/>
      <c r="AE8291" s="62"/>
      <c r="AF8291" s="62"/>
      <c r="AG8291" s="62"/>
      <c r="AH8291" s="62"/>
      <c r="AI8291" s="62"/>
      <c r="AJ8291" s="62"/>
      <c r="AK8291" s="62"/>
      <c r="AL8291" s="62"/>
      <c r="AM8291" s="62"/>
      <c r="AN8291" s="62"/>
      <c r="AO8291" s="62"/>
      <c r="AP8291" s="62"/>
      <c r="AQ8291" s="62"/>
      <c r="AR8291" s="62"/>
      <c r="AS8291" s="62"/>
      <c r="AT8291" s="62"/>
      <c r="AU8291" s="62"/>
      <c r="AV8291" s="62"/>
      <c r="AW8291" s="62"/>
      <c r="AX8291" s="62"/>
    </row>
    <row r="8292" spans="2:50" ht="5.25" hidden="1" customHeight="1">
      <c r="D8292" s="6"/>
      <c r="E8292" s="6"/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</row>
    <row r="8293" spans="2:50" ht="20.100000000000001" hidden="1" customHeight="1">
      <c r="D8293" s="60" t="s">
        <v>48</v>
      </c>
      <c r="E8293" s="60"/>
      <c r="F8293" s="60"/>
      <c r="G8293" s="60"/>
      <c r="H8293" s="60"/>
      <c r="I8293" s="60"/>
      <c r="J8293" s="60"/>
      <c r="K8293" s="60"/>
      <c r="L8293" s="60"/>
      <c r="M8293" s="60"/>
      <c r="N8293" s="64"/>
      <c r="O8293" s="56">
        <v>301</v>
      </c>
      <c r="P8293" s="57"/>
      <c r="Q8293" s="57"/>
      <c r="R8293" s="57"/>
      <c r="S8293" s="57"/>
      <c r="T8293" s="57"/>
      <c r="U8293" s="57"/>
      <c r="V8293" s="58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  <c r="AX8293" s="1"/>
    </row>
    <row r="8294" spans="2:50" ht="7.5" hidden="1" customHeight="1"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  <c r="AX8294" s="1"/>
    </row>
    <row r="8295" spans="2:50" ht="20.100000000000001" hidden="1" customHeight="1">
      <c r="D8295" s="1"/>
      <c r="E8295" s="1"/>
      <c r="F8295" s="1"/>
      <c r="G8295" s="1"/>
      <c r="H8295" s="1"/>
      <c r="I8295" s="1"/>
      <c r="J8295" s="1"/>
      <c r="K8295" s="1"/>
      <c r="L8295" s="1"/>
      <c r="M8295" s="1" t="s">
        <v>49</v>
      </c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56" t="e">
        <f>VLOOKUP(O8293,'Class 1-7 WorkSheet'!B8287:J8482,4,FALSE)</f>
        <v>#N/A</v>
      </c>
      <c r="AF8295" s="57"/>
      <c r="AG8295" s="57"/>
      <c r="AH8295" s="57"/>
      <c r="AI8295" s="57"/>
      <c r="AJ8295" s="57"/>
      <c r="AK8295" s="57"/>
      <c r="AL8295" s="57"/>
      <c r="AM8295" s="57"/>
      <c r="AN8295" s="57"/>
      <c r="AO8295" s="57"/>
      <c r="AP8295" s="57"/>
      <c r="AQ8295" s="57"/>
      <c r="AR8295" s="57"/>
      <c r="AS8295" s="57"/>
      <c r="AT8295" s="57"/>
      <c r="AU8295" s="57"/>
      <c r="AV8295" s="57"/>
      <c r="AW8295" s="57"/>
      <c r="AX8295" s="58"/>
    </row>
    <row r="8296" spans="2:50" ht="6.75" hidden="1" customHeight="1"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  <c r="AX8296" s="1"/>
    </row>
    <row r="8297" spans="2:50" ht="20.100000000000001" hidden="1" customHeight="1">
      <c r="D8297" s="1" t="s">
        <v>53</v>
      </c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56" t="e">
        <f>VLOOKUP(O8293,'Class 1-7 WorkSheet'!B8287:J8299,6,FALSE)</f>
        <v>#N/A</v>
      </c>
      <c r="Y8297" s="57"/>
      <c r="Z8297" s="57"/>
      <c r="AA8297" s="57"/>
      <c r="AB8297" s="57"/>
      <c r="AC8297" s="57"/>
      <c r="AD8297" s="57"/>
      <c r="AE8297" s="57"/>
      <c r="AF8297" s="57"/>
      <c r="AG8297" s="57"/>
      <c r="AH8297" s="57"/>
      <c r="AI8297" s="57"/>
      <c r="AJ8297" s="57"/>
      <c r="AK8297" s="57"/>
      <c r="AL8297" s="57"/>
      <c r="AM8297" s="57"/>
      <c r="AN8297" s="58"/>
      <c r="AO8297" s="1"/>
      <c r="AP8297" s="1" t="s">
        <v>57</v>
      </c>
      <c r="AQ8297" s="1"/>
      <c r="AR8297" s="1"/>
      <c r="AS8297" s="1"/>
      <c r="AT8297" s="1"/>
      <c r="AU8297" s="1"/>
      <c r="AV8297" s="1"/>
      <c r="AW8297" s="1"/>
      <c r="AX8297" s="1"/>
    </row>
    <row r="8298" spans="2:50" ht="5.25" hidden="1" customHeight="1"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  <c r="AX8298" s="1"/>
    </row>
    <row r="8299" spans="2:50" ht="20.100000000000001" hidden="1" customHeight="1">
      <c r="D8299" s="1" t="s">
        <v>54</v>
      </c>
      <c r="E8299" s="1"/>
      <c r="F8299" s="1"/>
      <c r="G8299" s="56" t="e">
        <f>VLOOKUP(O8293,'Class 1-7 WorkSheet'!B8287:J8299,5,FALSE)</f>
        <v>#N/A</v>
      </c>
      <c r="H8299" s="57"/>
      <c r="I8299" s="57"/>
      <c r="J8299" s="57"/>
      <c r="K8299" s="57"/>
      <c r="L8299" s="57"/>
      <c r="M8299" s="57"/>
      <c r="N8299" s="57"/>
      <c r="O8299" s="57"/>
      <c r="P8299" s="57"/>
      <c r="Q8299" s="57"/>
      <c r="R8299" s="57"/>
      <c r="S8299" s="57"/>
      <c r="T8299" s="57"/>
      <c r="U8299" s="57"/>
      <c r="V8299" s="57"/>
      <c r="W8299" s="57"/>
      <c r="X8299" s="57"/>
      <c r="Y8299" s="57"/>
      <c r="Z8299" s="58"/>
      <c r="AA8299" s="1" t="s">
        <v>58</v>
      </c>
      <c r="AB8299" s="1"/>
      <c r="AC8299" s="1"/>
      <c r="AD8299" s="1"/>
      <c r="AE8299" s="1"/>
      <c r="AF8299" s="1"/>
      <c r="AG8299" s="1"/>
      <c r="AH8299" s="1"/>
      <c r="AI8299" s="1"/>
      <c r="AJ8299" s="1"/>
      <c r="AK8299" s="1" t="s">
        <v>55</v>
      </c>
      <c r="AL8299" s="1"/>
      <c r="AM8299" s="1"/>
      <c r="AN8299" s="1"/>
      <c r="AO8299" s="1"/>
      <c r="AP8299" s="1"/>
      <c r="AQ8299" s="66" t="e">
        <f>VLOOKUP(O8293,'Class 1-7 WorkSheet'!B8287:J8299,9,FALSE)</f>
        <v>#N/A</v>
      </c>
      <c r="AR8299" s="67"/>
      <c r="AS8299" s="67"/>
      <c r="AT8299" s="67"/>
      <c r="AU8299" s="67"/>
      <c r="AV8299" s="67"/>
      <c r="AW8299" s="67"/>
      <c r="AX8299" s="68"/>
    </row>
    <row r="8300" spans="2:50" ht="6" hidden="1" customHeight="1"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  <c r="AX8300" s="1"/>
    </row>
    <row r="8301" spans="2:50" ht="20.100000000000001" hidden="1" customHeight="1">
      <c r="D8301" s="1" t="s">
        <v>50</v>
      </c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56">
        <f>'Class 1-7 WorkSheet'!D8284</f>
        <v>0</v>
      </c>
      <c r="P8301" s="57"/>
      <c r="Q8301" s="57"/>
      <c r="R8301" s="57"/>
      <c r="S8301" s="57"/>
      <c r="T8301" s="57"/>
      <c r="U8301" s="57"/>
      <c r="V8301" s="57"/>
      <c r="W8301" s="57"/>
      <c r="X8301" s="57"/>
      <c r="Y8301" s="57"/>
      <c r="Z8301" s="57"/>
      <c r="AA8301" s="57"/>
      <c r="AB8301" s="57"/>
      <c r="AC8301" s="57"/>
      <c r="AD8301" s="57"/>
      <c r="AE8301" s="57"/>
      <c r="AF8301" s="57"/>
      <c r="AG8301" s="57"/>
      <c r="AH8301" s="57"/>
      <c r="AI8301" s="58"/>
      <c r="AJ8301" s="1" t="s">
        <v>56</v>
      </c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56" t="e">
        <f>VLOOKUP(O8293,'Class 1-7 WorkSheet'!B8287:J8482,3,FALSE)</f>
        <v>#N/A</v>
      </c>
      <c r="AW8301" s="57"/>
      <c r="AX8301" s="58"/>
    </row>
    <row r="8302" spans="2:50" ht="6" hidden="1" customHeight="1"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  <c r="AX8302" s="1"/>
    </row>
    <row r="8303" spans="2:50" ht="20.100000000000001" hidden="1" customHeight="1">
      <c r="D8303" s="1" t="s">
        <v>52</v>
      </c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  <c r="AX8303" s="1"/>
    </row>
    <row r="8304" spans="2:50" ht="6" hidden="1" customHeight="1"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  <c r="AX8304" s="1"/>
    </row>
    <row r="8305" spans="4:50" ht="20.100000000000001" hidden="1" customHeight="1">
      <c r="D8305" s="1"/>
      <c r="E8305" s="1"/>
      <c r="F8305" s="1"/>
      <c r="G8305" s="1"/>
      <c r="H8305" s="1"/>
      <c r="I8305" s="1"/>
      <c r="J8305" s="1" t="s">
        <v>62</v>
      </c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56" t="e">
        <f>VLOOKUP(O8293,'Class 1-7 WorkSheet'!B8287:J8482,2,FALSE)</f>
        <v>#N/A</v>
      </c>
      <c r="V8305" s="57"/>
      <c r="W8305" s="58"/>
      <c r="X8305" s="1" t="s">
        <v>59</v>
      </c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  <c r="AX8305" s="1"/>
    </row>
    <row r="8306" spans="4:50" ht="5.25" hidden="1" customHeight="1"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3"/>
      <c r="V8306" s="3"/>
      <c r="W8306" s="3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  <c r="AX8306" s="1"/>
    </row>
    <row r="8307" spans="4:50" ht="20.100000000000001" hidden="1" customHeight="1">
      <c r="D8307" s="1" t="s">
        <v>51</v>
      </c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  <c r="AX8307" s="1"/>
    </row>
    <row r="8308" spans="4:50" ht="17.25" hidden="1" customHeight="1"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  <c r="AX8308" s="1"/>
    </row>
    <row r="8309" spans="4:50" ht="20.100000000000001" hidden="1" customHeight="1">
      <c r="D8309" s="1" t="s">
        <v>60</v>
      </c>
      <c r="E8309" s="1"/>
      <c r="F8309" s="1"/>
      <c r="G8309" s="1"/>
      <c r="H8309" s="1"/>
      <c r="I8309" s="60"/>
      <c r="J8309" s="60"/>
      <c r="K8309" s="60"/>
      <c r="L8309" s="60"/>
      <c r="M8309" s="60"/>
      <c r="N8309" s="60"/>
      <c r="O8309" s="60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61" t="s">
        <v>61</v>
      </c>
      <c r="AH8309" s="61"/>
      <c r="AI8309" s="61"/>
      <c r="AJ8309" s="61"/>
      <c r="AK8309" s="61"/>
      <c r="AL8309" s="61"/>
      <c r="AM8309" s="61"/>
      <c r="AN8309" s="61"/>
      <c r="AO8309" s="61"/>
      <c r="AP8309" s="61"/>
      <c r="AQ8309" s="61"/>
      <c r="AR8309" s="61"/>
      <c r="AS8309" s="61"/>
      <c r="AT8309" s="61"/>
      <c r="AU8309" s="1"/>
      <c r="AV8309" s="1"/>
      <c r="AW8309" s="1"/>
      <c r="AX8309" s="1"/>
    </row>
    <row r="8310" spans="4:50" hidden="1"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61"/>
      <c r="AH8310" s="61"/>
      <c r="AI8310" s="61"/>
      <c r="AJ8310" s="61"/>
      <c r="AK8310" s="61"/>
      <c r="AL8310" s="61"/>
      <c r="AM8310" s="61"/>
      <c r="AN8310" s="61"/>
      <c r="AO8310" s="61"/>
      <c r="AP8310" s="61"/>
      <c r="AQ8310" s="61"/>
      <c r="AR8310" s="61"/>
      <c r="AS8310" s="61"/>
      <c r="AT8310" s="61"/>
      <c r="AU8310" s="1"/>
      <c r="AV8310" s="1"/>
      <c r="AW8310" s="1"/>
      <c r="AX8310" s="1"/>
    </row>
    <row r="8311" spans="4:50" hidden="1"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  <c r="AX8311" s="1"/>
    </row>
    <row r="8312" spans="4:50" hidden="1"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  <c r="AX8312" s="1"/>
    </row>
    <row r="8313" spans="4:50" hidden="1"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  <c r="AX8313" s="1"/>
    </row>
    <row r="8314" spans="4:50" hidden="1"/>
    <row r="8315" spans="4:50" hidden="1"/>
    <row r="8316" spans="4:50" hidden="1"/>
    <row r="8317" spans="4:50" hidden="1"/>
    <row r="8318" spans="4:50" hidden="1"/>
    <row r="8319" spans="4:50" hidden="1"/>
    <row r="8320" spans="4:50" hidden="1"/>
    <row r="8321" spans="4:50" hidden="1"/>
    <row r="8322" spans="4:50" hidden="1"/>
    <row r="8323" spans="4:50" hidden="1"/>
    <row r="8324" spans="4:50" hidden="1"/>
    <row r="8325" spans="4:50" hidden="1"/>
    <row r="8326" spans="4:50" hidden="1"/>
    <row r="8327" spans="4:50" hidden="1"/>
    <row r="8328" spans="4:50" hidden="1"/>
    <row r="8329" spans="4:50" hidden="1"/>
    <row r="8330" spans="4:50" hidden="1"/>
    <row r="8331" spans="4:50" hidden="1"/>
    <row r="8332" spans="4:50" hidden="1"/>
    <row r="8333" spans="4:50" hidden="1"/>
    <row r="8334" spans="4:50" hidden="1"/>
    <row r="8335" spans="4:50" ht="27" hidden="1" customHeight="1">
      <c r="D8335" s="62" t="s">
        <v>69</v>
      </c>
      <c r="E8335" s="62"/>
      <c r="F8335" s="62"/>
      <c r="G8335" s="62"/>
      <c r="H8335" s="62"/>
      <c r="I8335" s="62"/>
      <c r="J8335" s="62"/>
      <c r="K8335" s="62"/>
      <c r="L8335" s="62"/>
      <c r="M8335" s="62"/>
      <c r="N8335" s="62"/>
      <c r="O8335" s="62"/>
      <c r="P8335" s="62"/>
      <c r="Q8335" s="62"/>
      <c r="R8335" s="62"/>
      <c r="S8335" s="62"/>
      <c r="T8335" s="62"/>
      <c r="U8335" s="62"/>
      <c r="V8335" s="62"/>
      <c r="W8335" s="62"/>
      <c r="X8335" s="62"/>
      <c r="Y8335" s="62"/>
      <c r="Z8335" s="62"/>
      <c r="AA8335" s="62"/>
      <c r="AB8335" s="62"/>
      <c r="AC8335" s="62"/>
      <c r="AD8335" s="62"/>
      <c r="AE8335" s="62"/>
      <c r="AF8335" s="62"/>
      <c r="AG8335" s="62"/>
      <c r="AH8335" s="62"/>
      <c r="AI8335" s="62"/>
      <c r="AJ8335" s="62"/>
      <c r="AK8335" s="62"/>
      <c r="AL8335" s="62"/>
      <c r="AM8335" s="62"/>
      <c r="AN8335" s="62"/>
      <c r="AO8335" s="62"/>
      <c r="AP8335" s="62"/>
      <c r="AQ8335" s="62"/>
      <c r="AR8335" s="62"/>
      <c r="AS8335" s="62"/>
      <c r="AT8335" s="62"/>
      <c r="AU8335" s="62"/>
      <c r="AV8335" s="62"/>
      <c r="AW8335" s="62"/>
      <c r="AX8335" s="62"/>
    </row>
    <row r="8336" spans="4:50" ht="12.75" hidden="1" customHeight="1">
      <c r="D8336" s="60">
        <f>'Class 1-7 WorkSheet'!A8334</f>
        <v>0</v>
      </c>
      <c r="E8336" s="60"/>
      <c r="F8336" s="60"/>
      <c r="G8336" s="60"/>
      <c r="H8336" s="60"/>
      <c r="I8336" s="60"/>
      <c r="J8336" s="60"/>
      <c r="K8336" s="60"/>
      <c r="L8336" s="60"/>
      <c r="M8336" s="60"/>
      <c r="N8336" s="60"/>
      <c r="O8336" s="60"/>
      <c r="P8336" s="60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0"/>
      <c r="AC8336" s="60"/>
      <c r="AD8336" s="60"/>
      <c r="AE8336" s="60"/>
      <c r="AF8336" s="60"/>
      <c r="AG8336" s="60"/>
      <c r="AH8336" s="60"/>
      <c r="AI8336" s="60"/>
      <c r="AJ8336" s="60"/>
      <c r="AK8336" s="60"/>
      <c r="AL8336" s="60"/>
      <c r="AM8336" s="60"/>
      <c r="AN8336" s="60"/>
      <c r="AO8336" s="60"/>
      <c r="AP8336" s="60"/>
      <c r="AQ8336" s="60"/>
      <c r="AR8336" s="60"/>
      <c r="AS8336" s="60"/>
      <c r="AT8336" s="60"/>
      <c r="AU8336" s="60"/>
      <c r="AV8336" s="60"/>
      <c r="AW8336" s="60"/>
      <c r="AX8336" s="60"/>
    </row>
    <row r="8337" spans="2:50" ht="5.25" hidden="1" customHeight="1"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2:50" ht="31.5" hidden="1" customHeight="1">
      <c r="B8338" s="2"/>
      <c r="C8338" s="2"/>
      <c r="D8338" s="63" t="s">
        <v>45</v>
      </c>
      <c r="E8338" s="63"/>
      <c r="F8338" s="63"/>
      <c r="G8338" s="63"/>
      <c r="H8338" s="63"/>
      <c r="I8338" s="63"/>
      <c r="J8338" s="63"/>
      <c r="K8338" s="63"/>
      <c r="L8338" s="63"/>
      <c r="M8338" s="63"/>
      <c r="N8338" s="63"/>
      <c r="O8338" s="63"/>
      <c r="P8338" s="63"/>
      <c r="Q8338" s="63"/>
      <c r="R8338" s="63"/>
      <c r="S8338" s="63"/>
      <c r="T8338" s="63"/>
      <c r="U8338" s="63"/>
      <c r="V8338" s="63"/>
      <c r="W8338" s="63"/>
      <c r="X8338" s="63"/>
      <c r="Y8338" s="63"/>
      <c r="Z8338" s="63"/>
      <c r="AA8338" s="63"/>
      <c r="AB8338" s="63"/>
      <c r="AC8338" s="63"/>
      <c r="AD8338" s="63"/>
      <c r="AE8338" s="63"/>
      <c r="AF8338" s="63"/>
      <c r="AG8338" s="63"/>
      <c r="AH8338" s="63"/>
      <c r="AI8338" s="63"/>
      <c r="AJ8338" s="63"/>
      <c r="AK8338" s="63"/>
      <c r="AL8338" s="63"/>
      <c r="AM8338" s="63"/>
      <c r="AN8338" s="63"/>
      <c r="AO8338" s="63"/>
      <c r="AP8338" s="63"/>
      <c r="AQ8338" s="63"/>
      <c r="AR8338" s="63"/>
      <c r="AS8338" s="63"/>
      <c r="AT8338" s="63"/>
      <c r="AU8338" s="63"/>
      <c r="AV8338" s="63"/>
      <c r="AW8338" s="63"/>
      <c r="AX8338" s="63"/>
    </row>
    <row r="8339" spans="2:50" ht="21" hidden="1">
      <c r="D8339" s="65" t="s">
        <v>46</v>
      </c>
      <c r="E8339" s="65"/>
      <c r="F8339" s="65"/>
      <c r="G8339" s="65"/>
      <c r="H8339" s="65"/>
      <c r="I8339" s="65"/>
      <c r="J8339" s="65"/>
      <c r="K8339" s="65"/>
      <c r="L8339" s="65"/>
      <c r="M8339" s="65"/>
      <c r="N8339" s="65"/>
      <c r="O8339" s="65"/>
      <c r="P8339" s="65"/>
      <c r="Q8339" s="65"/>
      <c r="R8339" s="65"/>
      <c r="S8339" s="65"/>
      <c r="T8339" s="65"/>
      <c r="U8339" s="65"/>
      <c r="V8339" s="65"/>
      <c r="W8339" s="65"/>
      <c r="X8339" s="65"/>
      <c r="Y8339" s="65"/>
      <c r="Z8339" s="65"/>
      <c r="AA8339" s="65"/>
      <c r="AB8339" s="65"/>
      <c r="AC8339" s="65"/>
      <c r="AD8339" s="65"/>
      <c r="AE8339" s="65"/>
      <c r="AF8339" s="65"/>
      <c r="AG8339" s="65"/>
      <c r="AH8339" s="65"/>
      <c r="AI8339" s="65"/>
      <c r="AJ8339" s="65"/>
      <c r="AK8339" s="65"/>
      <c r="AL8339" s="65"/>
      <c r="AM8339" s="65"/>
      <c r="AN8339" s="65"/>
      <c r="AO8339" s="65"/>
      <c r="AP8339" s="65"/>
      <c r="AQ8339" s="65"/>
      <c r="AR8339" s="65"/>
      <c r="AS8339" s="65"/>
      <c r="AT8339" s="65"/>
      <c r="AU8339" s="65"/>
      <c r="AV8339" s="65"/>
      <c r="AW8339" s="65"/>
      <c r="AX8339" s="65"/>
    </row>
    <row r="8340" spans="2:50" ht="35.25" hidden="1" customHeight="1">
      <c r="D8340" s="62" t="s">
        <v>47</v>
      </c>
      <c r="E8340" s="62"/>
      <c r="F8340" s="62"/>
      <c r="G8340" s="62"/>
      <c r="H8340" s="62"/>
      <c r="I8340" s="62"/>
      <c r="J8340" s="62"/>
      <c r="K8340" s="62"/>
      <c r="L8340" s="62"/>
      <c r="M8340" s="62"/>
      <c r="N8340" s="62"/>
      <c r="O8340" s="62"/>
      <c r="P8340" s="62"/>
      <c r="Q8340" s="62"/>
      <c r="R8340" s="62"/>
      <c r="S8340" s="62"/>
      <c r="T8340" s="62"/>
      <c r="U8340" s="62"/>
      <c r="V8340" s="62"/>
      <c r="W8340" s="62"/>
      <c r="X8340" s="62"/>
      <c r="Y8340" s="62"/>
      <c r="Z8340" s="62"/>
      <c r="AA8340" s="62"/>
      <c r="AB8340" s="62"/>
      <c r="AC8340" s="62"/>
      <c r="AD8340" s="62"/>
      <c r="AE8340" s="62"/>
      <c r="AF8340" s="62"/>
      <c r="AG8340" s="62"/>
      <c r="AH8340" s="62"/>
      <c r="AI8340" s="62"/>
      <c r="AJ8340" s="62"/>
      <c r="AK8340" s="62"/>
      <c r="AL8340" s="62"/>
      <c r="AM8340" s="62"/>
      <c r="AN8340" s="62"/>
      <c r="AO8340" s="62"/>
      <c r="AP8340" s="62"/>
      <c r="AQ8340" s="62"/>
      <c r="AR8340" s="62"/>
      <c r="AS8340" s="62"/>
      <c r="AT8340" s="62"/>
      <c r="AU8340" s="62"/>
      <c r="AV8340" s="62"/>
      <c r="AW8340" s="62"/>
      <c r="AX8340" s="62"/>
    </row>
    <row r="8341" spans="2:50" ht="5.25" hidden="1" customHeight="1">
      <c r="D8341" s="6"/>
      <c r="E8341" s="6"/>
      <c r="F8341" s="6"/>
      <c r="G8341" s="6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</row>
    <row r="8342" spans="2:50" ht="20.100000000000001" hidden="1" customHeight="1">
      <c r="D8342" s="60" t="s">
        <v>48</v>
      </c>
      <c r="E8342" s="60"/>
      <c r="F8342" s="60"/>
      <c r="G8342" s="60"/>
      <c r="H8342" s="60"/>
      <c r="I8342" s="60"/>
      <c r="J8342" s="60"/>
      <c r="K8342" s="60"/>
      <c r="L8342" s="60"/>
      <c r="M8342" s="60"/>
      <c r="N8342" s="64"/>
      <c r="O8342" s="56">
        <v>301</v>
      </c>
      <c r="P8342" s="57"/>
      <c r="Q8342" s="57"/>
      <c r="R8342" s="57"/>
      <c r="S8342" s="57"/>
      <c r="T8342" s="57"/>
      <c r="U8342" s="57"/>
      <c r="V8342" s="58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  <c r="AX8342" s="1"/>
    </row>
    <row r="8343" spans="2:50" ht="7.5" hidden="1" customHeight="1"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  <c r="AX8343" s="1"/>
    </row>
    <row r="8344" spans="2:50" ht="20.100000000000001" hidden="1" customHeight="1">
      <c r="D8344" s="1"/>
      <c r="E8344" s="1"/>
      <c r="F8344" s="1"/>
      <c r="G8344" s="1"/>
      <c r="H8344" s="1"/>
      <c r="I8344" s="1"/>
      <c r="J8344" s="1"/>
      <c r="K8344" s="1"/>
      <c r="L8344" s="1"/>
      <c r="M8344" s="1" t="s">
        <v>49</v>
      </c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56" t="e">
        <f>VLOOKUP(O8342,'Class 1-7 WorkSheet'!B8336:J8531,4,FALSE)</f>
        <v>#N/A</v>
      </c>
      <c r="AF8344" s="57"/>
      <c r="AG8344" s="57"/>
      <c r="AH8344" s="57"/>
      <c r="AI8344" s="57"/>
      <c r="AJ8344" s="57"/>
      <c r="AK8344" s="57"/>
      <c r="AL8344" s="57"/>
      <c r="AM8344" s="57"/>
      <c r="AN8344" s="57"/>
      <c r="AO8344" s="57"/>
      <c r="AP8344" s="57"/>
      <c r="AQ8344" s="57"/>
      <c r="AR8344" s="57"/>
      <c r="AS8344" s="57"/>
      <c r="AT8344" s="57"/>
      <c r="AU8344" s="57"/>
      <c r="AV8344" s="57"/>
      <c r="AW8344" s="57"/>
      <c r="AX8344" s="58"/>
    </row>
    <row r="8345" spans="2:50" ht="6.75" hidden="1" customHeight="1"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  <c r="AX8345" s="1"/>
    </row>
    <row r="8346" spans="2:50" ht="20.100000000000001" hidden="1" customHeight="1">
      <c r="D8346" s="1" t="s">
        <v>53</v>
      </c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56" t="e">
        <f>VLOOKUP(O8342,'Class 1-7 WorkSheet'!B8336:J8348,6,FALSE)</f>
        <v>#N/A</v>
      </c>
      <c r="Y8346" s="57"/>
      <c r="Z8346" s="57"/>
      <c r="AA8346" s="57"/>
      <c r="AB8346" s="57"/>
      <c r="AC8346" s="57"/>
      <c r="AD8346" s="57"/>
      <c r="AE8346" s="57"/>
      <c r="AF8346" s="57"/>
      <c r="AG8346" s="57"/>
      <c r="AH8346" s="57"/>
      <c r="AI8346" s="57"/>
      <c r="AJ8346" s="57"/>
      <c r="AK8346" s="57"/>
      <c r="AL8346" s="57"/>
      <c r="AM8346" s="57"/>
      <c r="AN8346" s="58"/>
      <c r="AO8346" s="1"/>
      <c r="AP8346" s="1" t="s">
        <v>57</v>
      </c>
      <c r="AQ8346" s="1"/>
      <c r="AR8346" s="1"/>
      <c r="AS8346" s="1"/>
      <c r="AT8346" s="1"/>
      <c r="AU8346" s="1"/>
      <c r="AV8346" s="1"/>
      <c r="AW8346" s="1"/>
      <c r="AX8346" s="1"/>
    </row>
    <row r="8347" spans="2:50" ht="5.25" hidden="1" customHeight="1"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  <c r="AX8347" s="1"/>
    </row>
    <row r="8348" spans="2:50" ht="20.100000000000001" hidden="1" customHeight="1">
      <c r="D8348" s="1" t="s">
        <v>54</v>
      </c>
      <c r="E8348" s="1"/>
      <c r="F8348" s="1"/>
      <c r="G8348" s="56" t="e">
        <f>VLOOKUP(O8342,'Class 1-7 WorkSheet'!B8336:J8348,5,FALSE)</f>
        <v>#N/A</v>
      </c>
      <c r="H8348" s="57"/>
      <c r="I8348" s="57"/>
      <c r="J8348" s="57"/>
      <c r="K8348" s="57"/>
      <c r="L8348" s="57"/>
      <c r="M8348" s="57"/>
      <c r="N8348" s="57"/>
      <c r="O8348" s="57"/>
      <c r="P8348" s="57"/>
      <c r="Q8348" s="57"/>
      <c r="R8348" s="57"/>
      <c r="S8348" s="57"/>
      <c r="T8348" s="57"/>
      <c r="U8348" s="57"/>
      <c r="V8348" s="57"/>
      <c r="W8348" s="57"/>
      <c r="X8348" s="57"/>
      <c r="Y8348" s="57"/>
      <c r="Z8348" s="58"/>
      <c r="AA8348" s="1" t="s">
        <v>58</v>
      </c>
      <c r="AB8348" s="1"/>
      <c r="AC8348" s="1"/>
      <c r="AD8348" s="1"/>
      <c r="AE8348" s="1"/>
      <c r="AF8348" s="1"/>
      <c r="AG8348" s="1"/>
      <c r="AH8348" s="1"/>
      <c r="AI8348" s="1"/>
      <c r="AJ8348" s="1"/>
      <c r="AK8348" s="1" t="s">
        <v>55</v>
      </c>
      <c r="AL8348" s="1"/>
      <c r="AM8348" s="1"/>
      <c r="AN8348" s="1"/>
      <c r="AO8348" s="1"/>
      <c r="AP8348" s="1"/>
      <c r="AQ8348" s="66" t="e">
        <f>VLOOKUP(O8342,'Class 1-7 WorkSheet'!B8336:J8348,9,FALSE)</f>
        <v>#N/A</v>
      </c>
      <c r="AR8348" s="67"/>
      <c r="AS8348" s="67"/>
      <c r="AT8348" s="67"/>
      <c r="AU8348" s="67"/>
      <c r="AV8348" s="67"/>
      <c r="AW8348" s="67"/>
      <c r="AX8348" s="68"/>
    </row>
    <row r="8349" spans="2:50" ht="6" hidden="1" customHeight="1"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  <c r="AX8349" s="1"/>
    </row>
    <row r="8350" spans="2:50" ht="20.100000000000001" hidden="1" customHeight="1">
      <c r="D8350" s="1" t="s">
        <v>50</v>
      </c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56">
        <f>'Class 1-7 WorkSheet'!D8333</f>
        <v>0</v>
      </c>
      <c r="P8350" s="57"/>
      <c r="Q8350" s="57"/>
      <c r="R8350" s="57"/>
      <c r="S8350" s="57"/>
      <c r="T8350" s="57"/>
      <c r="U8350" s="57"/>
      <c r="V8350" s="57"/>
      <c r="W8350" s="57"/>
      <c r="X8350" s="57"/>
      <c r="Y8350" s="57"/>
      <c r="Z8350" s="57"/>
      <c r="AA8350" s="57"/>
      <c r="AB8350" s="57"/>
      <c r="AC8350" s="57"/>
      <c r="AD8350" s="57"/>
      <c r="AE8350" s="57"/>
      <c r="AF8350" s="57"/>
      <c r="AG8350" s="57"/>
      <c r="AH8350" s="57"/>
      <c r="AI8350" s="58"/>
      <c r="AJ8350" s="1" t="s">
        <v>56</v>
      </c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56" t="e">
        <f>VLOOKUP(O8342,'Class 1-7 WorkSheet'!B8336:J8531,3,FALSE)</f>
        <v>#N/A</v>
      </c>
      <c r="AW8350" s="57"/>
      <c r="AX8350" s="58"/>
    </row>
    <row r="8351" spans="2:50" ht="6" hidden="1" customHeight="1"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  <c r="AX8351" s="1"/>
    </row>
    <row r="8352" spans="2:50" ht="20.100000000000001" hidden="1" customHeight="1">
      <c r="D8352" s="1" t="s">
        <v>52</v>
      </c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  <c r="AX8352" s="1"/>
    </row>
    <row r="8353" spans="4:50" ht="6" hidden="1" customHeight="1"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  <c r="AX8353" s="1"/>
    </row>
    <row r="8354" spans="4:50" ht="20.100000000000001" hidden="1" customHeight="1">
      <c r="D8354" s="1"/>
      <c r="E8354" s="1"/>
      <c r="F8354" s="1"/>
      <c r="G8354" s="1"/>
      <c r="H8354" s="1"/>
      <c r="I8354" s="1"/>
      <c r="J8354" s="1" t="s">
        <v>62</v>
      </c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56" t="e">
        <f>VLOOKUP(O8342,'Class 1-7 WorkSheet'!B8336:J8531,2,FALSE)</f>
        <v>#N/A</v>
      </c>
      <c r="V8354" s="57"/>
      <c r="W8354" s="58"/>
      <c r="X8354" s="1" t="s">
        <v>59</v>
      </c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  <c r="AX8354" s="1"/>
    </row>
    <row r="8355" spans="4:50" ht="5.25" hidden="1" customHeight="1"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3"/>
      <c r="V8355" s="3"/>
      <c r="W8355" s="3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  <c r="AX8355" s="1"/>
    </row>
    <row r="8356" spans="4:50" ht="20.100000000000001" hidden="1" customHeight="1">
      <c r="D8356" s="1" t="s">
        <v>51</v>
      </c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  <c r="AX8356" s="1"/>
    </row>
    <row r="8357" spans="4:50" ht="17.25" hidden="1" customHeight="1"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  <c r="AX8357" s="1"/>
    </row>
    <row r="8358" spans="4:50" ht="20.100000000000001" hidden="1" customHeight="1">
      <c r="D8358" s="1" t="s">
        <v>60</v>
      </c>
      <c r="E8358" s="1"/>
      <c r="F8358" s="1"/>
      <c r="G8358" s="1"/>
      <c r="H8358" s="1"/>
      <c r="I8358" s="60"/>
      <c r="J8358" s="60"/>
      <c r="K8358" s="60"/>
      <c r="L8358" s="60"/>
      <c r="M8358" s="60"/>
      <c r="N8358" s="60"/>
      <c r="O8358" s="60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61" t="s">
        <v>61</v>
      </c>
      <c r="AH8358" s="61"/>
      <c r="AI8358" s="61"/>
      <c r="AJ8358" s="61"/>
      <c r="AK8358" s="61"/>
      <c r="AL8358" s="61"/>
      <c r="AM8358" s="61"/>
      <c r="AN8358" s="61"/>
      <c r="AO8358" s="61"/>
      <c r="AP8358" s="61"/>
      <c r="AQ8358" s="61"/>
      <c r="AR8358" s="61"/>
      <c r="AS8358" s="61"/>
      <c r="AT8358" s="61"/>
      <c r="AU8358" s="1"/>
      <c r="AV8358" s="1"/>
      <c r="AW8358" s="1"/>
      <c r="AX8358" s="1"/>
    </row>
    <row r="8359" spans="4:50" hidden="1"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61"/>
      <c r="AH8359" s="61"/>
      <c r="AI8359" s="61"/>
      <c r="AJ8359" s="61"/>
      <c r="AK8359" s="61"/>
      <c r="AL8359" s="61"/>
      <c r="AM8359" s="61"/>
      <c r="AN8359" s="61"/>
      <c r="AO8359" s="61"/>
      <c r="AP8359" s="61"/>
      <c r="AQ8359" s="61"/>
      <c r="AR8359" s="61"/>
      <c r="AS8359" s="61"/>
      <c r="AT8359" s="61"/>
      <c r="AU8359" s="1"/>
      <c r="AV8359" s="1"/>
      <c r="AW8359" s="1"/>
      <c r="AX8359" s="1"/>
    </row>
    <row r="8360" spans="4:50" hidden="1"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  <c r="AX8360" s="1"/>
    </row>
    <row r="8361" spans="4:50" hidden="1"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  <c r="AX8361" s="1"/>
    </row>
    <row r="8362" spans="4:50" hidden="1"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  <c r="AX8362" s="1"/>
    </row>
    <row r="8363" spans="4:50" hidden="1"/>
    <row r="8364" spans="4:50" hidden="1"/>
    <row r="8365" spans="4:50" hidden="1"/>
    <row r="8366" spans="4:50" hidden="1"/>
    <row r="8367" spans="4:50" hidden="1"/>
    <row r="8368" spans="4:50" hidden="1"/>
    <row r="8369" spans="4:50" hidden="1"/>
    <row r="8370" spans="4:50" hidden="1"/>
    <row r="8371" spans="4:50" hidden="1"/>
    <row r="8372" spans="4:50" hidden="1"/>
    <row r="8373" spans="4:50" hidden="1"/>
    <row r="8374" spans="4:50" hidden="1"/>
    <row r="8375" spans="4:50" hidden="1"/>
    <row r="8376" spans="4:50" hidden="1"/>
    <row r="8377" spans="4:50" hidden="1"/>
    <row r="8378" spans="4:50" hidden="1"/>
    <row r="8379" spans="4:50" hidden="1"/>
    <row r="8380" spans="4:50" hidden="1"/>
    <row r="8381" spans="4:50" hidden="1"/>
    <row r="8382" spans="4:50" hidden="1"/>
    <row r="8383" spans="4:50" hidden="1"/>
    <row r="8384" spans="4:50" ht="27" hidden="1" customHeight="1">
      <c r="D8384" s="62" t="s">
        <v>69</v>
      </c>
      <c r="E8384" s="62"/>
      <c r="F8384" s="62"/>
      <c r="G8384" s="62"/>
      <c r="H8384" s="62"/>
      <c r="I8384" s="62"/>
      <c r="J8384" s="62"/>
      <c r="K8384" s="62"/>
      <c r="L8384" s="62"/>
      <c r="M8384" s="62"/>
      <c r="N8384" s="62"/>
      <c r="O8384" s="62"/>
      <c r="P8384" s="62"/>
      <c r="Q8384" s="62"/>
      <c r="R8384" s="62"/>
      <c r="S8384" s="62"/>
      <c r="T8384" s="62"/>
      <c r="U8384" s="62"/>
      <c r="V8384" s="62"/>
      <c r="W8384" s="62"/>
      <c r="X8384" s="62"/>
      <c r="Y8384" s="62"/>
      <c r="Z8384" s="62"/>
      <c r="AA8384" s="62"/>
      <c r="AB8384" s="62"/>
      <c r="AC8384" s="62"/>
      <c r="AD8384" s="62"/>
      <c r="AE8384" s="62"/>
      <c r="AF8384" s="62"/>
      <c r="AG8384" s="62"/>
      <c r="AH8384" s="62"/>
      <c r="AI8384" s="62"/>
      <c r="AJ8384" s="62"/>
      <c r="AK8384" s="62"/>
      <c r="AL8384" s="62"/>
      <c r="AM8384" s="62"/>
      <c r="AN8384" s="62"/>
      <c r="AO8384" s="62"/>
      <c r="AP8384" s="62"/>
      <c r="AQ8384" s="62"/>
      <c r="AR8384" s="62"/>
      <c r="AS8384" s="62"/>
      <c r="AT8384" s="62"/>
      <c r="AU8384" s="62"/>
      <c r="AV8384" s="62"/>
      <c r="AW8384" s="62"/>
      <c r="AX8384" s="62"/>
    </row>
    <row r="8385" spans="2:50" ht="12.75" hidden="1" customHeight="1">
      <c r="D8385" s="60">
        <f>'Class 1-7 WorkSheet'!A8334</f>
        <v>0</v>
      </c>
      <c r="E8385" s="60"/>
      <c r="F8385" s="60"/>
      <c r="G8385" s="60"/>
      <c r="H8385" s="60"/>
      <c r="I8385" s="60"/>
      <c r="J8385" s="60"/>
      <c r="K8385" s="60"/>
      <c r="L8385" s="60"/>
      <c r="M8385" s="60"/>
      <c r="N8385" s="60"/>
      <c r="O8385" s="60"/>
      <c r="P8385" s="60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0"/>
      <c r="AC8385" s="60"/>
      <c r="AD8385" s="60"/>
      <c r="AE8385" s="60"/>
      <c r="AF8385" s="60"/>
      <c r="AG8385" s="60"/>
      <c r="AH8385" s="60"/>
      <c r="AI8385" s="60"/>
      <c r="AJ8385" s="60"/>
      <c r="AK8385" s="60"/>
      <c r="AL8385" s="60"/>
      <c r="AM8385" s="60"/>
      <c r="AN8385" s="60"/>
      <c r="AO8385" s="60"/>
      <c r="AP8385" s="60"/>
      <c r="AQ8385" s="60"/>
      <c r="AR8385" s="60"/>
      <c r="AS8385" s="60"/>
      <c r="AT8385" s="60"/>
      <c r="AU8385" s="60"/>
      <c r="AV8385" s="60"/>
      <c r="AW8385" s="60"/>
      <c r="AX8385" s="60"/>
    </row>
    <row r="8386" spans="2:50" ht="5.25" hidden="1" customHeight="1"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2:50" ht="31.5" hidden="1" customHeight="1">
      <c r="B8387" s="2"/>
      <c r="C8387" s="2"/>
      <c r="D8387" s="63" t="s">
        <v>45</v>
      </c>
      <c r="E8387" s="63"/>
      <c r="F8387" s="63"/>
      <c r="G8387" s="63"/>
      <c r="H8387" s="63"/>
      <c r="I8387" s="63"/>
      <c r="J8387" s="63"/>
      <c r="K8387" s="63"/>
      <c r="L8387" s="63"/>
      <c r="M8387" s="63"/>
      <c r="N8387" s="63"/>
      <c r="O8387" s="63"/>
      <c r="P8387" s="63"/>
      <c r="Q8387" s="63"/>
      <c r="R8387" s="63"/>
      <c r="S8387" s="63"/>
      <c r="T8387" s="63"/>
      <c r="U8387" s="63"/>
      <c r="V8387" s="63"/>
      <c r="W8387" s="63"/>
      <c r="X8387" s="63"/>
      <c r="Y8387" s="63"/>
      <c r="Z8387" s="63"/>
      <c r="AA8387" s="63"/>
      <c r="AB8387" s="63"/>
      <c r="AC8387" s="63"/>
      <c r="AD8387" s="63"/>
      <c r="AE8387" s="63"/>
      <c r="AF8387" s="63"/>
      <c r="AG8387" s="63"/>
      <c r="AH8387" s="63"/>
      <c r="AI8387" s="63"/>
      <c r="AJ8387" s="63"/>
      <c r="AK8387" s="63"/>
      <c r="AL8387" s="63"/>
      <c r="AM8387" s="63"/>
      <c r="AN8387" s="63"/>
      <c r="AO8387" s="63"/>
      <c r="AP8387" s="63"/>
      <c r="AQ8387" s="63"/>
      <c r="AR8387" s="63"/>
      <c r="AS8387" s="63"/>
      <c r="AT8387" s="63"/>
      <c r="AU8387" s="63"/>
      <c r="AV8387" s="63"/>
      <c r="AW8387" s="63"/>
      <c r="AX8387" s="63"/>
    </row>
    <row r="8388" spans="2:50" ht="21" hidden="1">
      <c r="D8388" s="65" t="s">
        <v>46</v>
      </c>
      <c r="E8388" s="65"/>
      <c r="F8388" s="65"/>
      <c r="G8388" s="65"/>
      <c r="H8388" s="65"/>
      <c r="I8388" s="65"/>
      <c r="J8388" s="65"/>
      <c r="K8388" s="65"/>
      <c r="L8388" s="65"/>
      <c r="M8388" s="65"/>
      <c r="N8388" s="65"/>
      <c r="O8388" s="65"/>
      <c r="P8388" s="65"/>
      <c r="Q8388" s="65"/>
      <c r="R8388" s="65"/>
      <c r="S8388" s="65"/>
      <c r="T8388" s="65"/>
      <c r="U8388" s="65"/>
      <c r="V8388" s="65"/>
      <c r="W8388" s="65"/>
      <c r="X8388" s="65"/>
      <c r="Y8388" s="65"/>
      <c r="Z8388" s="65"/>
      <c r="AA8388" s="65"/>
      <c r="AB8388" s="65"/>
      <c r="AC8388" s="65"/>
      <c r="AD8388" s="65"/>
      <c r="AE8388" s="65"/>
      <c r="AF8388" s="65"/>
      <c r="AG8388" s="65"/>
      <c r="AH8388" s="65"/>
      <c r="AI8388" s="65"/>
      <c r="AJ8388" s="65"/>
      <c r="AK8388" s="65"/>
      <c r="AL8388" s="65"/>
      <c r="AM8388" s="65"/>
      <c r="AN8388" s="65"/>
      <c r="AO8388" s="65"/>
      <c r="AP8388" s="65"/>
      <c r="AQ8388" s="65"/>
      <c r="AR8388" s="65"/>
      <c r="AS8388" s="65"/>
      <c r="AT8388" s="65"/>
      <c r="AU8388" s="65"/>
      <c r="AV8388" s="65"/>
      <c r="AW8388" s="65"/>
      <c r="AX8388" s="65"/>
    </row>
    <row r="8389" spans="2:50" ht="35.25" hidden="1" customHeight="1">
      <c r="D8389" s="62" t="s">
        <v>47</v>
      </c>
      <c r="E8389" s="62"/>
      <c r="F8389" s="62"/>
      <c r="G8389" s="62"/>
      <c r="H8389" s="62"/>
      <c r="I8389" s="62"/>
      <c r="J8389" s="62"/>
      <c r="K8389" s="62"/>
      <c r="L8389" s="62"/>
      <c r="M8389" s="62"/>
      <c r="N8389" s="62"/>
      <c r="O8389" s="62"/>
      <c r="P8389" s="62"/>
      <c r="Q8389" s="62"/>
      <c r="R8389" s="62"/>
      <c r="S8389" s="62"/>
      <c r="T8389" s="62"/>
      <c r="U8389" s="62"/>
      <c r="V8389" s="62"/>
      <c r="W8389" s="62"/>
      <c r="X8389" s="62"/>
      <c r="Y8389" s="62"/>
      <c r="Z8389" s="62"/>
      <c r="AA8389" s="62"/>
      <c r="AB8389" s="62"/>
      <c r="AC8389" s="62"/>
      <c r="AD8389" s="62"/>
      <c r="AE8389" s="62"/>
      <c r="AF8389" s="62"/>
      <c r="AG8389" s="62"/>
      <c r="AH8389" s="62"/>
      <c r="AI8389" s="62"/>
      <c r="AJ8389" s="62"/>
      <c r="AK8389" s="62"/>
      <c r="AL8389" s="62"/>
      <c r="AM8389" s="62"/>
      <c r="AN8389" s="62"/>
      <c r="AO8389" s="62"/>
      <c r="AP8389" s="62"/>
      <c r="AQ8389" s="62"/>
      <c r="AR8389" s="62"/>
      <c r="AS8389" s="62"/>
      <c r="AT8389" s="62"/>
      <c r="AU8389" s="62"/>
      <c r="AV8389" s="62"/>
      <c r="AW8389" s="62"/>
      <c r="AX8389" s="62"/>
    </row>
    <row r="8390" spans="2:50" ht="5.25" hidden="1" customHeight="1">
      <c r="D8390" s="6"/>
      <c r="E8390" s="6"/>
      <c r="F8390" s="6"/>
      <c r="G8390" s="6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6"/>
      <c r="AG8390" s="6"/>
      <c r="AH8390" s="6"/>
      <c r="AI8390" s="6"/>
      <c r="AJ8390" s="6"/>
      <c r="AK8390" s="6"/>
      <c r="AL8390" s="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</row>
    <row r="8391" spans="2:50" ht="20.100000000000001" hidden="1" customHeight="1">
      <c r="D8391" s="60" t="s">
        <v>48</v>
      </c>
      <c r="E8391" s="60"/>
      <c r="F8391" s="60"/>
      <c r="G8391" s="60"/>
      <c r="H8391" s="60"/>
      <c r="I8391" s="60"/>
      <c r="J8391" s="60"/>
      <c r="K8391" s="60"/>
      <c r="L8391" s="60"/>
      <c r="M8391" s="60"/>
      <c r="N8391" s="64"/>
      <c r="O8391" s="56">
        <v>301</v>
      </c>
      <c r="P8391" s="57"/>
      <c r="Q8391" s="57"/>
      <c r="R8391" s="57"/>
      <c r="S8391" s="57"/>
      <c r="T8391" s="57"/>
      <c r="U8391" s="57"/>
      <c r="V8391" s="58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  <c r="AX8391" s="1"/>
    </row>
    <row r="8392" spans="2:50" ht="7.5" hidden="1" customHeight="1"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  <c r="AX8392" s="1"/>
    </row>
    <row r="8393" spans="2:50" ht="20.100000000000001" hidden="1" customHeight="1">
      <c r="D8393" s="1"/>
      <c r="E8393" s="1"/>
      <c r="F8393" s="1"/>
      <c r="G8393" s="1"/>
      <c r="H8393" s="1"/>
      <c r="I8393" s="1"/>
      <c r="J8393" s="1"/>
      <c r="K8393" s="1"/>
      <c r="L8393" s="1"/>
      <c r="M8393" s="1" t="s">
        <v>49</v>
      </c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56" t="e">
        <f>VLOOKUP(O8391,'Class 1-7 WorkSheet'!B8336:J8580,4,FALSE)</f>
        <v>#N/A</v>
      </c>
      <c r="AF8393" s="57"/>
      <c r="AG8393" s="57"/>
      <c r="AH8393" s="57"/>
      <c r="AI8393" s="57"/>
      <c r="AJ8393" s="57"/>
      <c r="AK8393" s="57"/>
      <c r="AL8393" s="57"/>
      <c r="AM8393" s="57"/>
      <c r="AN8393" s="57"/>
      <c r="AO8393" s="57"/>
      <c r="AP8393" s="57"/>
      <c r="AQ8393" s="57"/>
      <c r="AR8393" s="57"/>
      <c r="AS8393" s="57"/>
      <c r="AT8393" s="57"/>
      <c r="AU8393" s="57"/>
      <c r="AV8393" s="57"/>
      <c r="AW8393" s="57"/>
      <c r="AX8393" s="58"/>
    </row>
    <row r="8394" spans="2:50" ht="6.75" hidden="1" customHeight="1"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  <c r="AX8394" s="1"/>
    </row>
    <row r="8395" spans="2:50" ht="20.100000000000001" hidden="1" customHeight="1">
      <c r="D8395" s="1" t="s">
        <v>53</v>
      </c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56" t="e">
        <f>VLOOKUP(O8391,'Class 1-7 WorkSheet'!B8336:J8397,6,FALSE)</f>
        <v>#N/A</v>
      </c>
      <c r="Y8395" s="57"/>
      <c r="Z8395" s="57"/>
      <c r="AA8395" s="57"/>
      <c r="AB8395" s="57"/>
      <c r="AC8395" s="57"/>
      <c r="AD8395" s="57"/>
      <c r="AE8395" s="57"/>
      <c r="AF8395" s="57"/>
      <c r="AG8395" s="57"/>
      <c r="AH8395" s="57"/>
      <c r="AI8395" s="57"/>
      <c r="AJ8395" s="57"/>
      <c r="AK8395" s="57"/>
      <c r="AL8395" s="57"/>
      <c r="AM8395" s="57"/>
      <c r="AN8395" s="58"/>
      <c r="AO8395" s="1"/>
      <c r="AP8395" s="1" t="s">
        <v>57</v>
      </c>
      <c r="AQ8395" s="1"/>
      <c r="AR8395" s="1"/>
      <c r="AS8395" s="1"/>
      <c r="AT8395" s="1"/>
      <c r="AU8395" s="1"/>
      <c r="AV8395" s="1"/>
      <c r="AW8395" s="1"/>
      <c r="AX8395" s="1"/>
    </row>
    <row r="8396" spans="2:50" ht="5.25" hidden="1" customHeight="1"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  <c r="AX8396" s="1"/>
    </row>
    <row r="8397" spans="2:50" ht="20.100000000000001" hidden="1" customHeight="1">
      <c r="D8397" s="1" t="s">
        <v>54</v>
      </c>
      <c r="E8397" s="1"/>
      <c r="F8397" s="1"/>
      <c r="G8397" s="56" t="e">
        <f>VLOOKUP(O8391,'Class 1-7 WorkSheet'!B8336:J8397,5,FALSE)</f>
        <v>#N/A</v>
      </c>
      <c r="H8397" s="57"/>
      <c r="I8397" s="57"/>
      <c r="J8397" s="57"/>
      <c r="K8397" s="57"/>
      <c r="L8397" s="57"/>
      <c r="M8397" s="57"/>
      <c r="N8397" s="57"/>
      <c r="O8397" s="57"/>
      <c r="P8397" s="57"/>
      <c r="Q8397" s="57"/>
      <c r="R8397" s="57"/>
      <c r="S8397" s="57"/>
      <c r="T8397" s="57"/>
      <c r="U8397" s="57"/>
      <c r="V8397" s="57"/>
      <c r="W8397" s="57"/>
      <c r="X8397" s="57"/>
      <c r="Y8397" s="57"/>
      <c r="Z8397" s="58"/>
      <c r="AA8397" s="1" t="s">
        <v>58</v>
      </c>
      <c r="AB8397" s="1"/>
      <c r="AC8397" s="1"/>
      <c r="AD8397" s="1"/>
      <c r="AE8397" s="1"/>
      <c r="AF8397" s="1"/>
      <c r="AG8397" s="1"/>
      <c r="AH8397" s="1"/>
      <c r="AI8397" s="1"/>
      <c r="AJ8397" s="1"/>
      <c r="AK8397" s="1" t="s">
        <v>55</v>
      </c>
      <c r="AL8397" s="1"/>
      <c r="AM8397" s="1"/>
      <c r="AN8397" s="1"/>
      <c r="AO8397" s="1"/>
      <c r="AP8397" s="1"/>
      <c r="AQ8397" s="66" t="e">
        <f>VLOOKUP(O8391,'Class 1-7 WorkSheet'!B8336:J8397,9,FALSE)</f>
        <v>#N/A</v>
      </c>
      <c r="AR8397" s="67"/>
      <c r="AS8397" s="67"/>
      <c r="AT8397" s="67"/>
      <c r="AU8397" s="67"/>
      <c r="AV8397" s="67"/>
      <c r="AW8397" s="67"/>
      <c r="AX8397" s="68"/>
    </row>
    <row r="8398" spans="2:50" ht="6" hidden="1" customHeight="1"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</row>
    <row r="8399" spans="2:50" ht="20.100000000000001" hidden="1" customHeight="1">
      <c r="D8399" s="1" t="s">
        <v>50</v>
      </c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56">
        <f>'Class 1-7 WorkSheet'!D8333</f>
        <v>0</v>
      </c>
      <c r="P8399" s="57"/>
      <c r="Q8399" s="57"/>
      <c r="R8399" s="57"/>
      <c r="S8399" s="57"/>
      <c r="T8399" s="57"/>
      <c r="U8399" s="57"/>
      <c r="V8399" s="57"/>
      <c r="W8399" s="57"/>
      <c r="X8399" s="57"/>
      <c r="Y8399" s="57"/>
      <c r="Z8399" s="57"/>
      <c r="AA8399" s="57"/>
      <c r="AB8399" s="57"/>
      <c r="AC8399" s="57"/>
      <c r="AD8399" s="57"/>
      <c r="AE8399" s="57"/>
      <c r="AF8399" s="57"/>
      <c r="AG8399" s="57"/>
      <c r="AH8399" s="57"/>
      <c r="AI8399" s="58"/>
      <c r="AJ8399" s="1" t="s">
        <v>56</v>
      </c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56" t="e">
        <f>VLOOKUP(O8391,'Class 1-7 WorkSheet'!B8336:J8580,3,FALSE)</f>
        <v>#N/A</v>
      </c>
      <c r="AW8399" s="57"/>
      <c r="AX8399" s="58"/>
    </row>
    <row r="8400" spans="2:50" ht="6" hidden="1" customHeight="1"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  <c r="AX8400" s="1"/>
    </row>
    <row r="8401" spans="4:50" ht="20.100000000000001" hidden="1" customHeight="1">
      <c r="D8401" s="1" t="s">
        <v>52</v>
      </c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  <c r="AX8401" s="1"/>
    </row>
    <row r="8402" spans="4:50" ht="6" hidden="1" customHeight="1"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  <c r="AX8402" s="1"/>
    </row>
    <row r="8403" spans="4:50" ht="20.100000000000001" hidden="1" customHeight="1">
      <c r="D8403" s="1"/>
      <c r="E8403" s="1"/>
      <c r="F8403" s="1"/>
      <c r="G8403" s="1"/>
      <c r="H8403" s="1"/>
      <c r="I8403" s="1"/>
      <c r="J8403" s="1" t="s">
        <v>62</v>
      </c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56" t="e">
        <f>VLOOKUP(O8391,'Class 1-7 WorkSheet'!B8336:J8580,2,FALSE)</f>
        <v>#N/A</v>
      </c>
      <c r="V8403" s="57"/>
      <c r="W8403" s="58"/>
      <c r="X8403" s="1" t="s">
        <v>59</v>
      </c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  <c r="AX8403" s="1"/>
    </row>
    <row r="8404" spans="4:50" ht="5.25" hidden="1" customHeight="1"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3"/>
      <c r="V8404" s="3"/>
      <c r="W8404" s="3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  <c r="AX8404" s="1"/>
    </row>
    <row r="8405" spans="4:50" ht="20.100000000000001" hidden="1" customHeight="1">
      <c r="D8405" s="1" t="s">
        <v>51</v>
      </c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  <c r="AX8405" s="1"/>
    </row>
    <row r="8406" spans="4:50" ht="17.25" hidden="1" customHeight="1"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  <c r="AX8406" s="1"/>
    </row>
    <row r="8407" spans="4:50" ht="20.100000000000001" hidden="1" customHeight="1">
      <c r="D8407" s="1" t="s">
        <v>60</v>
      </c>
      <c r="E8407" s="1"/>
      <c r="F8407" s="1"/>
      <c r="G8407" s="1"/>
      <c r="H8407" s="1"/>
      <c r="I8407" s="60"/>
      <c r="J8407" s="60"/>
      <c r="K8407" s="60"/>
      <c r="L8407" s="60"/>
      <c r="M8407" s="60"/>
      <c r="N8407" s="60"/>
      <c r="O8407" s="60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61" t="s">
        <v>61</v>
      </c>
      <c r="AH8407" s="61"/>
      <c r="AI8407" s="61"/>
      <c r="AJ8407" s="61"/>
      <c r="AK8407" s="61"/>
      <c r="AL8407" s="61"/>
      <c r="AM8407" s="61"/>
      <c r="AN8407" s="61"/>
      <c r="AO8407" s="61"/>
      <c r="AP8407" s="61"/>
      <c r="AQ8407" s="61"/>
      <c r="AR8407" s="61"/>
      <c r="AS8407" s="61"/>
      <c r="AT8407" s="61"/>
      <c r="AU8407" s="1"/>
      <c r="AV8407" s="1"/>
      <c r="AW8407" s="1"/>
      <c r="AX8407" s="1"/>
    </row>
    <row r="8408" spans="4:50" hidden="1"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61"/>
      <c r="AH8408" s="61"/>
      <c r="AI8408" s="61"/>
      <c r="AJ8408" s="61"/>
      <c r="AK8408" s="61"/>
      <c r="AL8408" s="61"/>
      <c r="AM8408" s="61"/>
      <c r="AN8408" s="61"/>
      <c r="AO8408" s="61"/>
      <c r="AP8408" s="61"/>
      <c r="AQ8408" s="61"/>
      <c r="AR8408" s="61"/>
      <c r="AS8408" s="61"/>
      <c r="AT8408" s="61"/>
      <c r="AU8408" s="1"/>
      <c r="AV8408" s="1"/>
      <c r="AW8408" s="1"/>
      <c r="AX8408" s="1"/>
    </row>
    <row r="8409" spans="4:50" hidden="1"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  <c r="AX8409" s="1"/>
    </row>
    <row r="8410" spans="4:50" hidden="1"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  <c r="AX8410" s="1"/>
    </row>
    <row r="8411" spans="4:50" hidden="1"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  <c r="AX8411" s="1"/>
    </row>
    <row r="8412" spans="4:50" hidden="1"/>
    <row r="8413" spans="4:50" hidden="1"/>
    <row r="8414" spans="4:50" hidden="1"/>
    <row r="8415" spans="4:50" hidden="1"/>
    <row r="8416" spans="4:50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spans="2:50" ht="27" hidden="1" customHeight="1">
      <c r="D8433" s="62" t="s">
        <v>69</v>
      </c>
      <c r="E8433" s="62"/>
      <c r="F8433" s="62"/>
      <c r="G8433" s="62"/>
      <c r="H8433" s="62"/>
      <c r="I8433" s="62"/>
      <c r="J8433" s="62"/>
      <c r="K8433" s="62"/>
      <c r="L8433" s="62"/>
      <c r="M8433" s="62"/>
      <c r="N8433" s="62"/>
      <c r="O8433" s="62"/>
      <c r="P8433" s="62"/>
      <c r="Q8433" s="62"/>
      <c r="R8433" s="62"/>
      <c r="S8433" s="62"/>
      <c r="T8433" s="62"/>
      <c r="U8433" s="62"/>
      <c r="V8433" s="62"/>
      <c r="W8433" s="62"/>
      <c r="X8433" s="62"/>
      <c r="Y8433" s="62"/>
      <c r="Z8433" s="62"/>
      <c r="AA8433" s="62"/>
      <c r="AB8433" s="62"/>
      <c r="AC8433" s="62"/>
      <c r="AD8433" s="62"/>
      <c r="AE8433" s="62"/>
      <c r="AF8433" s="62"/>
      <c r="AG8433" s="62"/>
      <c r="AH8433" s="62"/>
      <c r="AI8433" s="62"/>
      <c r="AJ8433" s="62"/>
      <c r="AK8433" s="62"/>
      <c r="AL8433" s="62"/>
      <c r="AM8433" s="62"/>
      <c r="AN8433" s="62"/>
      <c r="AO8433" s="62"/>
      <c r="AP8433" s="62"/>
      <c r="AQ8433" s="62"/>
      <c r="AR8433" s="62"/>
      <c r="AS8433" s="62"/>
      <c r="AT8433" s="62"/>
      <c r="AU8433" s="62"/>
      <c r="AV8433" s="62"/>
      <c r="AW8433" s="62"/>
      <c r="AX8433" s="62"/>
    </row>
    <row r="8434" spans="2:50" ht="12.75" hidden="1" customHeight="1">
      <c r="D8434" s="60">
        <f>'Class 1-7 WorkSheet'!A8432</f>
        <v>0</v>
      </c>
      <c r="E8434" s="60"/>
      <c r="F8434" s="60"/>
      <c r="G8434" s="60"/>
      <c r="H8434" s="60"/>
      <c r="I8434" s="60"/>
      <c r="J8434" s="60"/>
      <c r="K8434" s="60"/>
      <c r="L8434" s="60"/>
      <c r="M8434" s="60"/>
      <c r="N8434" s="60"/>
      <c r="O8434" s="60"/>
      <c r="P8434" s="60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0"/>
      <c r="AC8434" s="60"/>
      <c r="AD8434" s="60"/>
      <c r="AE8434" s="60"/>
      <c r="AF8434" s="60"/>
      <c r="AG8434" s="60"/>
      <c r="AH8434" s="60"/>
      <c r="AI8434" s="60"/>
      <c r="AJ8434" s="60"/>
      <c r="AK8434" s="60"/>
      <c r="AL8434" s="60"/>
      <c r="AM8434" s="60"/>
      <c r="AN8434" s="60"/>
      <c r="AO8434" s="60"/>
      <c r="AP8434" s="60"/>
      <c r="AQ8434" s="60"/>
      <c r="AR8434" s="60"/>
      <c r="AS8434" s="60"/>
      <c r="AT8434" s="60"/>
      <c r="AU8434" s="60"/>
      <c r="AV8434" s="60"/>
      <c r="AW8434" s="60"/>
      <c r="AX8434" s="60"/>
    </row>
    <row r="8435" spans="2:50" ht="5.25" hidden="1" customHeight="1"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2:50" ht="31.5" hidden="1" customHeight="1">
      <c r="B8436" s="2"/>
      <c r="C8436" s="2"/>
      <c r="D8436" s="63" t="s">
        <v>45</v>
      </c>
      <c r="E8436" s="63"/>
      <c r="F8436" s="63"/>
      <c r="G8436" s="63"/>
      <c r="H8436" s="63"/>
      <c r="I8436" s="63"/>
      <c r="J8436" s="63"/>
      <c r="K8436" s="63"/>
      <c r="L8436" s="63"/>
      <c r="M8436" s="63"/>
      <c r="N8436" s="63"/>
      <c r="O8436" s="63"/>
      <c r="P8436" s="63"/>
      <c r="Q8436" s="63"/>
      <c r="R8436" s="63"/>
      <c r="S8436" s="63"/>
      <c r="T8436" s="63"/>
      <c r="U8436" s="63"/>
      <c r="V8436" s="63"/>
      <c r="W8436" s="63"/>
      <c r="X8436" s="63"/>
      <c r="Y8436" s="63"/>
      <c r="Z8436" s="63"/>
      <c r="AA8436" s="63"/>
      <c r="AB8436" s="63"/>
      <c r="AC8436" s="63"/>
      <c r="AD8436" s="63"/>
      <c r="AE8436" s="63"/>
      <c r="AF8436" s="63"/>
      <c r="AG8436" s="63"/>
      <c r="AH8436" s="63"/>
      <c r="AI8436" s="63"/>
      <c r="AJ8436" s="63"/>
      <c r="AK8436" s="63"/>
      <c r="AL8436" s="63"/>
      <c r="AM8436" s="63"/>
      <c r="AN8436" s="63"/>
      <c r="AO8436" s="63"/>
      <c r="AP8436" s="63"/>
      <c r="AQ8436" s="63"/>
      <c r="AR8436" s="63"/>
      <c r="AS8436" s="63"/>
      <c r="AT8436" s="63"/>
      <c r="AU8436" s="63"/>
      <c r="AV8436" s="63"/>
      <c r="AW8436" s="63"/>
      <c r="AX8436" s="63"/>
    </row>
    <row r="8437" spans="2:50" ht="21" hidden="1">
      <c r="D8437" s="65" t="s">
        <v>46</v>
      </c>
      <c r="E8437" s="65"/>
      <c r="F8437" s="65"/>
      <c r="G8437" s="65"/>
      <c r="H8437" s="65"/>
      <c r="I8437" s="65"/>
      <c r="J8437" s="65"/>
      <c r="K8437" s="65"/>
      <c r="L8437" s="65"/>
      <c r="M8437" s="65"/>
      <c r="N8437" s="65"/>
      <c r="O8437" s="65"/>
      <c r="P8437" s="65"/>
      <c r="Q8437" s="65"/>
      <c r="R8437" s="65"/>
      <c r="S8437" s="65"/>
      <c r="T8437" s="65"/>
      <c r="U8437" s="65"/>
      <c r="V8437" s="65"/>
      <c r="W8437" s="65"/>
      <c r="X8437" s="65"/>
      <c r="Y8437" s="65"/>
      <c r="Z8437" s="65"/>
      <c r="AA8437" s="65"/>
      <c r="AB8437" s="65"/>
      <c r="AC8437" s="65"/>
      <c r="AD8437" s="65"/>
      <c r="AE8437" s="65"/>
      <c r="AF8437" s="65"/>
      <c r="AG8437" s="65"/>
      <c r="AH8437" s="65"/>
      <c r="AI8437" s="65"/>
      <c r="AJ8437" s="65"/>
      <c r="AK8437" s="65"/>
      <c r="AL8437" s="65"/>
      <c r="AM8437" s="65"/>
      <c r="AN8437" s="65"/>
      <c r="AO8437" s="65"/>
      <c r="AP8437" s="65"/>
      <c r="AQ8437" s="65"/>
      <c r="AR8437" s="65"/>
      <c r="AS8437" s="65"/>
      <c r="AT8437" s="65"/>
      <c r="AU8437" s="65"/>
      <c r="AV8437" s="65"/>
      <c r="AW8437" s="65"/>
      <c r="AX8437" s="65"/>
    </row>
    <row r="8438" spans="2:50" ht="35.25" hidden="1" customHeight="1">
      <c r="D8438" s="62" t="s">
        <v>47</v>
      </c>
      <c r="E8438" s="62"/>
      <c r="F8438" s="62"/>
      <c r="G8438" s="62"/>
      <c r="H8438" s="62"/>
      <c r="I8438" s="62"/>
      <c r="J8438" s="62"/>
      <c r="K8438" s="62"/>
      <c r="L8438" s="62"/>
      <c r="M8438" s="62"/>
      <c r="N8438" s="62"/>
      <c r="O8438" s="62"/>
      <c r="P8438" s="62"/>
      <c r="Q8438" s="62"/>
      <c r="R8438" s="62"/>
      <c r="S8438" s="62"/>
      <c r="T8438" s="62"/>
      <c r="U8438" s="62"/>
      <c r="V8438" s="62"/>
      <c r="W8438" s="62"/>
      <c r="X8438" s="62"/>
      <c r="Y8438" s="62"/>
      <c r="Z8438" s="62"/>
      <c r="AA8438" s="62"/>
      <c r="AB8438" s="62"/>
      <c r="AC8438" s="62"/>
      <c r="AD8438" s="62"/>
      <c r="AE8438" s="62"/>
      <c r="AF8438" s="62"/>
      <c r="AG8438" s="62"/>
      <c r="AH8438" s="62"/>
      <c r="AI8438" s="62"/>
      <c r="AJ8438" s="62"/>
      <c r="AK8438" s="62"/>
      <c r="AL8438" s="62"/>
      <c r="AM8438" s="62"/>
      <c r="AN8438" s="62"/>
      <c r="AO8438" s="62"/>
      <c r="AP8438" s="62"/>
      <c r="AQ8438" s="62"/>
      <c r="AR8438" s="62"/>
      <c r="AS8438" s="62"/>
      <c r="AT8438" s="62"/>
      <c r="AU8438" s="62"/>
      <c r="AV8438" s="62"/>
      <c r="AW8438" s="62"/>
      <c r="AX8438" s="62"/>
    </row>
    <row r="8439" spans="2:50" ht="5.25" hidden="1" customHeight="1">
      <c r="D8439" s="6"/>
      <c r="E8439" s="6"/>
      <c r="F8439" s="6"/>
      <c r="G8439" s="6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6"/>
      <c r="AG8439" s="6"/>
      <c r="AH8439" s="6"/>
      <c r="AI8439" s="6"/>
      <c r="AJ8439" s="6"/>
      <c r="AK8439" s="6"/>
      <c r="AL8439" s="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</row>
    <row r="8440" spans="2:50" ht="20.100000000000001" hidden="1" customHeight="1">
      <c r="D8440" s="60" t="s">
        <v>48</v>
      </c>
      <c r="E8440" s="60"/>
      <c r="F8440" s="60"/>
      <c r="G8440" s="60"/>
      <c r="H8440" s="60"/>
      <c r="I8440" s="60"/>
      <c r="J8440" s="60"/>
      <c r="K8440" s="60"/>
      <c r="L8440" s="60"/>
      <c r="M8440" s="60"/>
      <c r="N8440" s="64"/>
      <c r="O8440" s="56">
        <v>301</v>
      </c>
      <c r="P8440" s="57"/>
      <c r="Q8440" s="57"/>
      <c r="R8440" s="57"/>
      <c r="S8440" s="57"/>
      <c r="T8440" s="57"/>
      <c r="U8440" s="57"/>
      <c r="V8440" s="58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  <c r="AX8440" s="1"/>
    </row>
    <row r="8441" spans="2:50" ht="7.5" hidden="1" customHeight="1"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  <c r="AX8441" s="1"/>
    </row>
    <row r="8442" spans="2:50" ht="20.100000000000001" hidden="1" customHeight="1">
      <c r="D8442" s="1"/>
      <c r="E8442" s="1"/>
      <c r="F8442" s="1"/>
      <c r="G8442" s="1"/>
      <c r="H8442" s="1"/>
      <c r="I8442" s="1"/>
      <c r="J8442" s="1"/>
      <c r="K8442" s="1"/>
      <c r="L8442" s="1"/>
      <c r="M8442" s="1" t="s">
        <v>49</v>
      </c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56" t="e">
        <f>VLOOKUP(O8440,'Class 1-7 WorkSheet'!B8434:J8629,4,FALSE)</f>
        <v>#N/A</v>
      </c>
      <c r="AF8442" s="57"/>
      <c r="AG8442" s="57"/>
      <c r="AH8442" s="57"/>
      <c r="AI8442" s="57"/>
      <c r="AJ8442" s="57"/>
      <c r="AK8442" s="57"/>
      <c r="AL8442" s="57"/>
      <c r="AM8442" s="57"/>
      <c r="AN8442" s="57"/>
      <c r="AO8442" s="57"/>
      <c r="AP8442" s="57"/>
      <c r="AQ8442" s="57"/>
      <c r="AR8442" s="57"/>
      <c r="AS8442" s="57"/>
      <c r="AT8442" s="57"/>
      <c r="AU8442" s="57"/>
      <c r="AV8442" s="57"/>
      <c r="AW8442" s="57"/>
      <c r="AX8442" s="58"/>
    </row>
    <row r="8443" spans="2:50" ht="6.75" hidden="1" customHeight="1"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  <c r="AX8443" s="1"/>
    </row>
    <row r="8444" spans="2:50" ht="20.100000000000001" hidden="1" customHeight="1">
      <c r="D8444" s="1" t="s">
        <v>53</v>
      </c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56" t="e">
        <f>VLOOKUP(O8440,'Class 1-7 WorkSheet'!B8434:J8446,6,FALSE)</f>
        <v>#N/A</v>
      </c>
      <c r="Y8444" s="57"/>
      <c r="Z8444" s="57"/>
      <c r="AA8444" s="57"/>
      <c r="AB8444" s="57"/>
      <c r="AC8444" s="57"/>
      <c r="AD8444" s="57"/>
      <c r="AE8444" s="57"/>
      <c r="AF8444" s="57"/>
      <c r="AG8444" s="57"/>
      <c r="AH8444" s="57"/>
      <c r="AI8444" s="57"/>
      <c r="AJ8444" s="57"/>
      <c r="AK8444" s="57"/>
      <c r="AL8444" s="57"/>
      <c r="AM8444" s="57"/>
      <c r="AN8444" s="58"/>
      <c r="AO8444" s="1"/>
      <c r="AP8444" s="1" t="s">
        <v>57</v>
      </c>
      <c r="AQ8444" s="1"/>
      <c r="AR8444" s="1"/>
      <c r="AS8444" s="1"/>
      <c r="AT8444" s="1"/>
      <c r="AU8444" s="1"/>
      <c r="AV8444" s="1"/>
      <c r="AW8444" s="1"/>
      <c r="AX8444" s="1"/>
    </row>
    <row r="8445" spans="2:50" ht="5.25" hidden="1" customHeight="1"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  <c r="AX8445" s="1"/>
    </row>
    <row r="8446" spans="2:50" ht="20.100000000000001" hidden="1" customHeight="1">
      <c r="D8446" s="1" t="s">
        <v>54</v>
      </c>
      <c r="E8446" s="1"/>
      <c r="F8446" s="1"/>
      <c r="G8446" s="56" t="e">
        <f>VLOOKUP(O8440,'Class 1-7 WorkSheet'!B8434:J8446,5,FALSE)</f>
        <v>#N/A</v>
      </c>
      <c r="H8446" s="57"/>
      <c r="I8446" s="57"/>
      <c r="J8446" s="57"/>
      <c r="K8446" s="57"/>
      <c r="L8446" s="57"/>
      <c r="M8446" s="57"/>
      <c r="N8446" s="57"/>
      <c r="O8446" s="57"/>
      <c r="P8446" s="57"/>
      <c r="Q8446" s="57"/>
      <c r="R8446" s="57"/>
      <c r="S8446" s="57"/>
      <c r="T8446" s="57"/>
      <c r="U8446" s="57"/>
      <c r="V8446" s="57"/>
      <c r="W8446" s="57"/>
      <c r="X8446" s="57"/>
      <c r="Y8446" s="57"/>
      <c r="Z8446" s="58"/>
      <c r="AA8446" s="1" t="s">
        <v>58</v>
      </c>
      <c r="AB8446" s="1"/>
      <c r="AC8446" s="1"/>
      <c r="AD8446" s="1"/>
      <c r="AE8446" s="1"/>
      <c r="AF8446" s="1"/>
      <c r="AG8446" s="1"/>
      <c r="AH8446" s="1"/>
      <c r="AI8446" s="1"/>
      <c r="AJ8446" s="1"/>
      <c r="AK8446" s="1" t="s">
        <v>55</v>
      </c>
      <c r="AL8446" s="1"/>
      <c r="AM8446" s="1"/>
      <c r="AN8446" s="1"/>
      <c r="AO8446" s="1"/>
      <c r="AP8446" s="1"/>
      <c r="AQ8446" s="66" t="e">
        <f>VLOOKUP(O8440,'Class 1-7 WorkSheet'!B8434:J8446,9,FALSE)</f>
        <v>#N/A</v>
      </c>
      <c r="AR8446" s="67"/>
      <c r="AS8446" s="67"/>
      <c r="AT8446" s="67"/>
      <c r="AU8446" s="67"/>
      <c r="AV8446" s="67"/>
      <c r="AW8446" s="67"/>
      <c r="AX8446" s="68"/>
    </row>
    <row r="8447" spans="2:50" ht="6" hidden="1" customHeight="1"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  <c r="AX8447" s="1"/>
    </row>
    <row r="8448" spans="2:50" ht="20.100000000000001" hidden="1" customHeight="1">
      <c r="D8448" s="1" t="s">
        <v>50</v>
      </c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56">
        <f>'Class 1-7 WorkSheet'!D8431</f>
        <v>0</v>
      </c>
      <c r="P8448" s="57"/>
      <c r="Q8448" s="57"/>
      <c r="R8448" s="57"/>
      <c r="S8448" s="57"/>
      <c r="T8448" s="57"/>
      <c r="U8448" s="57"/>
      <c r="V8448" s="57"/>
      <c r="W8448" s="57"/>
      <c r="X8448" s="57"/>
      <c r="Y8448" s="57"/>
      <c r="Z8448" s="57"/>
      <c r="AA8448" s="57"/>
      <c r="AB8448" s="57"/>
      <c r="AC8448" s="57"/>
      <c r="AD8448" s="57"/>
      <c r="AE8448" s="57"/>
      <c r="AF8448" s="57"/>
      <c r="AG8448" s="57"/>
      <c r="AH8448" s="57"/>
      <c r="AI8448" s="58"/>
      <c r="AJ8448" s="1" t="s">
        <v>56</v>
      </c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56" t="e">
        <f>VLOOKUP(O8440,'Class 1-7 WorkSheet'!B8434:J8629,3,FALSE)</f>
        <v>#N/A</v>
      </c>
      <c r="AW8448" s="57"/>
      <c r="AX8448" s="58"/>
    </row>
    <row r="8449" spans="4:50" ht="6" hidden="1" customHeight="1"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  <c r="AX8449" s="1"/>
    </row>
    <row r="8450" spans="4:50" ht="20.100000000000001" hidden="1" customHeight="1">
      <c r="D8450" s="1" t="s">
        <v>52</v>
      </c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  <c r="AX8450" s="1"/>
    </row>
    <row r="8451" spans="4:50" ht="6" hidden="1" customHeight="1"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  <c r="AX8451" s="1"/>
    </row>
    <row r="8452" spans="4:50" ht="20.100000000000001" hidden="1" customHeight="1">
      <c r="D8452" s="1"/>
      <c r="E8452" s="1"/>
      <c r="F8452" s="1"/>
      <c r="G8452" s="1"/>
      <c r="H8452" s="1"/>
      <c r="I8452" s="1"/>
      <c r="J8452" s="1" t="s">
        <v>62</v>
      </c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56" t="e">
        <f>VLOOKUP(O8440,'Class 1-7 WorkSheet'!B8434:J8629,2,FALSE)</f>
        <v>#N/A</v>
      </c>
      <c r="V8452" s="57"/>
      <c r="W8452" s="58"/>
      <c r="X8452" s="1" t="s">
        <v>59</v>
      </c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  <c r="AX8452" s="1"/>
    </row>
    <row r="8453" spans="4:50" ht="5.25" hidden="1" customHeight="1"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3"/>
      <c r="V8453" s="3"/>
      <c r="W8453" s="3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  <c r="AX8453" s="1"/>
    </row>
    <row r="8454" spans="4:50" ht="20.100000000000001" hidden="1" customHeight="1">
      <c r="D8454" s="1" t="s">
        <v>51</v>
      </c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  <c r="AX8454" s="1"/>
    </row>
    <row r="8455" spans="4:50" ht="17.25" hidden="1" customHeight="1"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  <c r="AX8455" s="1"/>
    </row>
    <row r="8456" spans="4:50" ht="20.100000000000001" hidden="1" customHeight="1">
      <c r="D8456" s="1" t="s">
        <v>60</v>
      </c>
      <c r="E8456" s="1"/>
      <c r="F8456" s="1"/>
      <c r="G8456" s="1"/>
      <c r="H8456" s="1"/>
      <c r="I8456" s="60"/>
      <c r="J8456" s="60"/>
      <c r="K8456" s="60"/>
      <c r="L8456" s="60"/>
      <c r="M8456" s="60"/>
      <c r="N8456" s="60"/>
      <c r="O8456" s="60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61" t="s">
        <v>61</v>
      </c>
      <c r="AH8456" s="61"/>
      <c r="AI8456" s="61"/>
      <c r="AJ8456" s="61"/>
      <c r="AK8456" s="61"/>
      <c r="AL8456" s="61"/>
      <c r="AM8456" s="61"/>
      <c r="AN8456" s="61"/>
      <c r="AO8456" s="61"/>
      <c r="AP8456" s="61"/>
      <c r="AQ8456" s="61"/>
      <c r="AR8456" s="61"/>
      <c r="AS8456" s="61"/>
      <c r="AT8456" s="61"/>
      <c r="AU8456" s="1"/>
      <c r="AV8456" s="1"/>
      <c r="AW8456" s="1"/>
      <c r="AX8456" s="1"/>
    </row>
    <row r="8457" spans="4:50" hidden="1"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61"/>
      <c r="AH8457" s="61"/>
      <c r="AI8457" s="61"/>
      <c r="AJ8457" s="61"/>
      <c r="AK8457" s="61"/>
      <c r="AL8457" s="61"/>
      <c r="AM8457" s="61"/>
      <c r="AN8457" s="61"/>
      <c r="AO8457" s="61"/>
      <c r="AP8457" s="61"/>
      <c r="AQ8457" s="61"/>
      <c r="AR8457" s="61"/>
      <c r="AS8457" s="61"/>
      <c r="AT8457" s="61"/>
      <c r="AU8457" s="1"/>
      <c r="AV8457" s="1"/>
      <c r="AW8457" s="1"/>
      <c r="AX8457" s="1"/>
    </row>
    <row r="8458" spans="4:50" hidden="1"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  <c r="AX8458" s="1"/>
    </row>
    <row r="8459" spans="4:50" hidden="1"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  <c r="AX8459" s="1"/>
    </row>
    <row r="8460" spans="4:50" hidden="1"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  <c r="AX8460" s="1"/>
    </row>
    <row r="8461" spans="4:50" hidden="1"/>
    <row r="8462" spans="4:50" hidden="1"/>
    <row r="8463" spans="4:50" hidden="1"/>
    <row r="8464" spans="4:50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spans="2:50" hidden="1"/>
    <row r="8482" spans="2:50" ht="27" hidden="1" customHeight="1">
      <c r="D8482" s="62" t="s">
        <v>69</v>
      </c>
      <c r="E8482" s="62"/>
      <c r="F8482" s="62"/>
      <c r="G8482" s="62"/>
      <c r="H8482" s="62"/>
      <c r="I8482" s="62"/>
      <c r="J8482" s="62"/>
      <c r="K8482" s="62"/>
      <c r="L8482" s="62"/>
      <c r="M8482" s="62"/>
      <c r="N8482" s="62"/>
      <c r="O8482" s="62"/>
      <c r="P8482" s="62"/>
      <c r="Q8482" s="62"/>
      <c r="R8482" s="62"/>
      <c r="S8482" s="62"/>
      <c r="T8482" s="62"/>
      <c r="U8482" s="62"/>
      <c r="V8482" s="62"/>
      <c r="W8482" s="62"/>
      <c r="X8482" s="62"/>
      <c r="Y8482" s="62"/>
      <c r="Z8482" s="62"/>
      <c r="AA8482" s="62"/>
      <c r="AB8482" s="62"/>
      <c r="AC8482" s="62"/>
      <c r="AD8482" s="62"/>
      <c r="AE8482" s="62"/>
      <c r="AF8482" s="62"/>
      <c r="AG8482" s="62"/>
      <c r="AH8482" s="62"/>
      <c r="AI8482" s="62"/>
      <c r="AJ8482" s="62"/>
      <c r="AK8482" s="62"/>
      <c r="AL8482" s="62"/>
      <c r="AM8482" s="62"/>
      <c r="AN8482" s="62"/>
      <c r="AO8482" s="62"/>
      <c r="AP8482" s="62"/>
      <c r="AQ8482" s="62"/>
      <c r="AR8482" s="62"/>
      <c r="AS8482" s="62"/>
      <c r="AT8482" s="62"/>
      <c r="AU8482" s="62"/>
      <c r="AV8482" s="62"/>
      <c r="AW8482" s="62"/>
      <c r="AX8482" s="62"/>
    </row>
    <row r="8483" spans="2:50" ht="12.75" hidden="1" customHeight="1">
      <c r="D8483" s="60">
        <f>'Class 1-7 WorkSheet'!A8432</f>
        <v>0</v>
      </c>
      <c r="E8483" s="60"/>
      <c r="F8483" s="60"/>
      <c r="G8483" s="60"/>
      <c r="H8483" s="60"/>
      <c r="I8483" s="60"/>
      <c r="J8483" s="60"/>
      <c r="K8483" s="60"/>
      <c r="L8483" s="60"/>
      <c r="M8483" s="60"/>
      <c r="N8483" s="60"/>
      <c r="O8483" s="60"/>
      <c r="P8483" s="60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0"/>
      <c r="AC8483" s="60"/>
      <c r="AD8483" s="60"/>
      <c r="AE8483" s="60"/>
      <c r="AF8483" s="60"/>
      <c r="AG8483" s="60"/>
      <c r="AH8483" s="60"/>
      <c r="AI8483" s="60"/>
      <c r="AJ8483" s="60"/>
      <c r="AK8483" s="60"/>
      <c r="AL8483" s="60"/>
      <c r="AM8483" s="60"/>
      <c r="AN8483" s="60"/>
      <c r="AO8483" s="60"/>
      <c r="AP8483" s="60"/>
      <c r="AQ8483" s="60"/>
      <c r="AR8483" s="60"/>
      <c r="AS8483" s="60"/>
      <c r="AT8483" s="60"/>
      <c r="AU8483" s="60"/>
      <c r="AV8483" s="60"/>
      <c r="AW8483" s="60"/>
      <c r="AX8483" s="60"/>
    </row>
    <row r="8484" spans="2:50" ht="5.25" hidden="1" customHeight="1"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2:50" ht="31.5" hidden="1" customHeight="1">
      <c r="B8485" s="2"/>
      <c r="C8485" s="2"/>
      <c r="D8485" s="63" t="s">
        <v>45</v>
      </c>
      <c r="E8485" s="63"/>
      <c r="F8485" s="63"/>
      <c r="G8485" s="63"/>
      <c r="H8485" s="63"/>
      <c r="I8485" s="63"/>
      <c r="J8485" s="63"/>
      <c r="K8485" s="63"/>
      <c r="L8485" s="63"/>
      <c r="M8485" s="63"/>
      <c r="N8485" s="63"/>
      <c r="O8485" s="63"/>
      <c r="P8485" s="63"/>
      <c r="Q8485" s="63"/>
      <c r="R8485" s="63"/>
      <c r="S8485" s="63"/>
      <c r="T8485" s="63"/>
      <c r="U8485" s="63"/>
      <c r="V8485" s="63"/>
      <c r="W8485" s="63"/>
      <c r="X8485" s="63"/>
      <c r="Y8485" s="63"/>
      <c r="Z8485" s="63"/>
      <c r="AA8485" s="63"/>
      <c r="AB8485" s="63"/>
      <c r="AC8485" s="63"/>
      <c r="AD8485" s="63"/>
      <c r="AE8485" s="63"/>
      <c r="AF8485" s="63"/>
      <c r="AG8485" s="63"/>
      <c r="AH8485" s="63"/>
      <c r="AI8485" s="63"/>
      <c r="AJ8485" s="63"/>
      <c r="AK8485" s="63"/>
      <c r="AL8485" s="63"/>
      <c r="AM8485" s="63"/>
      <c r="AN8485" s="63"/>
      <c r="AO8485" s="63"/>
      <c r="AP8485" s="63"/>
      <c r="AQ8485" s="63"/>
      <c r="AR8485" s="63"/>
      <c r="AS8485" s="63"/>
      <c r="AT8485" s="63"/>
      <c r="AU8485" s="63"/>
      <c r="AV8485" s="63"/>
      <c r="AW8485" s="63"/>
      <c r="AX8485" s="63"/>
    </row>
    <row r="8486" spans="2:50" ht="21" hidden="1">
      <c r="D8486" s="65" t="s">
        <v>46</v>
      </c>
      <c r="E8486" s="65"/>
      <c r="F8486" s="65"/>
      <c r="G8486" s="65"/>
      <c r="H8486" s="65"/>
      <c r="I8486" s="65"/>
      <c r="J8486" s="65"/>
      <c r="K8486" s="65"/>
      <c r="L8486" s="65"/>
      <c r="M8486" s="65"/>
      <c r="N8486" s="65"/>
      <c r="O8486" s="65"/>
      <c r="P8486" s="65"/>
      <c r="Q8486" s="65"/>
      <c r="R8486" s="65"/>
      <c r="S8486" s="65"/>
      <c r="T8486" s="65"/>
      <c r="U8486" s="65"/>
      <c r="V8486" s="65"/>
      <c r="W8486" s="65"/>
      <c r="X8486" s="65"/>
      <c r="Y8486" s="65"/>
      <c r="Z8486" s="65"/>
      <c r="AA8486" s="65"/>
      <c r="AB8486" s="65"/>
      <c r="AC8486" s="65"/>
      <c r="AD8486" s="65"/>
      <c r="AE8486" s="65"/>
      <c r="AF8486" s="65"/>
      <c r="AG8486" s="65"/>
      <c r="AH8486" s="65"/>
      <c r="AI8486" s="65"/>
      <c r="AJ8486" s="65"/>
      <c r="AK8486" s="65"/>
      <c r="AL8486" s="65"/>
      <c r="AM8486" s="65"/>
      <c r="AN8486" s="65"/>
      <c r="AO8486" s="65"/>
      <c r="AP8486" s="65"/>
      <c r="AQ8486" s="65"/>
      <c r="AR8486" s="65"/>
      <c r="AS8486" s="65"/>
      <c r="AT8486" s="65"/>
      <c r="AU8486" s="65"/>
      <c r="AV8486" s="65"/>
      <c r="AW8486" s="65"/>
      <c r="AX8486" s="65"/>
    </row>
    <row r="8487" spans="2:50" ht="35.25" hidden="1" customHeight="1">
      <c r="D8487" s="62" t="s">
        <v>47</v>
      </c>
      <c r="E8487" s="62"/>
      <c r="F8487" s="62"/>
      <c r="G8487" s="62"/>
      <c r="H8487" s="62"/>
      <c r="I8487" s="62"/>
      <c r="J8487" s="62"/>
      <c r="K8487" s="62"/>
      <c r="L8487" s="62"/>
      <c r="M8487" s="62"/>
      <c r="N8487" s="62"/>
      <c r="O8487" s="62"/>
      <c r="P8487" s="62"/>
      <c r="Q8487" s="62"/>
      <c r="R8487" s="62"/>
      <c r="S8487" s="62"/>
      <c r="T8487" s="62"/>
      <c r="U8487" s="62"/>
      <c r="V8487" s="62"/>
      <c r="W8487" s="62"/>
      <c r="X8487" s="62"/>
      <c r="Y8487" s="62"/>
      <c r="Z8487" s="62"/>
      <c r="AA8487" s="62"/>
      <c r="AB8487" s="62"/>
      <c r="AC8487" s="62"/>
      <c r="AD8487" s="62"/>
      <c r="AE8487" s="62"/>
      <c r="AF8487" s="62"/>
      <c r="AG8487" s="62"/>
      <c r="AH8487" s="62"/>
      <c r="AI8487" s="62"/>
      <c r="AJ8487" s="62"/>
      <c r="AK8487" s="62"/>
      <c r="AL8487" s="62"/>
      <c r="AM8487" s="62"/>
      <c r="AN8487" s="62"/>
      <c r="AO8487" s="62"/>
      <c r="AP8487" s="62"/>
      <c r="AQ8487" s="62"/>
      <c r="AR8487" s="62"/>
      <c r="AS8487" s="62"/>
      <c r="AT8487" s="62"/>
      <c r="AU8487" s="62"/>
      <c r="AV8487" s="62"/>
      <c r="AW8487" s="62"/>
      <c r="AX8487" s="62"/>
    </row>
    <row r="8488" spans="2:50" ht="5.25" hidden="1" customHeight="1">
      <c r="D8488" s="6"/>
      <c r="E8488" s="6"/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</row>
    <row r="8489" spans="2:50" ht="20.100000000000001" hidden="1" customHeight="1">
      <c r="D8489" s="60" t="s">
        <v>48</v>
      </c>
      <c r="E8489" s="60"/>
      <c r="F8489" s="60"/>
      <c r="G8489" s="60"/>
      <c r="H8489" s="60"/>
      <c r="I8489" s="60"/>
      <c r="J8489" s="60"/>
      <c r="K8489" s="60"/>
      <c r="L8489" s="60"/>
      <c r="M8489" s="60"/>
      <c r="N8489" s="64"/>
      <c r="O8489" s="56">
        <v>301</v>
      </c>
      <c r="P8489" s="57"/>
      <c r="Q8489" s="57"/>
      <c r="R8489" s="57"/>
      <c r="S8489" s="57"/>
      <c r="T8489" s="57"/>
      <c r="U8489" s="57"/>
      <c r="V8489" s="58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  <c r="AX8489" s="1"/>
    </row>
    <row r="8490" spans="2:50" ht="7.5" hidden="1" customHeight="1"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  <c r="AX8490" s="1"/>
    </row>
    <row r="8491" spans="2:50" ht="20.100000000000001" hidden="1" customHeight="1">
      <c r="D8491" s="1"/>
      <c r="E8491" s="1"/>
      <c r="F8491" s="1"/>
      <c r="G8491" s="1"/>
      <c r="H8491" s="1"/>
      <c r="I8491" s="1"/>
      <c r="J8491" s="1"/>
      <c r="K8491" s="1"/>
      <c r="L8491" s="1"/>
      <c r="M8491" s="1" t="s">
        <v>49</v>
      </c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56" t="e">
        <f>VLOOKUP(O8489,'Class 1-7 WorkSheet'!B8434:J8678,4,FALSE)</f>
        <v>#N/A</v>
      </c>
      <c r="AF8491" s="57"/>
      <c r="AG8491" s="57"/>
      <c r="AH8491" s="57"/>
      <c r="AI8491" s="57"/>
      <c r="AJ8491" s="57"/>
      <c r="AK8491" s="57"/>
      <c r="AL8491" s="57"/>
      <c r="AM8491" s="57"/>
      <c r="AN8491" s="57"/>
      <c r="AO8491" s="57"/>
      <c r="AP8491" s="57"/>
      <c r="AQ8491" s="57"/>
      <c r="AR8491" s="57"/>
      <c r="AS8491" s="57"/>
      <c r="AT8491" s="57"/>
      <c r="AU8491" s="57"/>
      <c r="AV8491" s="57"/>
      <c r="AW8491" s="57"/>
      <c r="AX8491" s="58"/>
    </row>
    <row r="8492" spans="2:50" ht="6.75" hidden="1" customHeight="1"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  <c r="AX8492" s="1"/>
    </row>
    <row r="8493" spans="2:50" ht="20.100000000000001" hidden="1" customHeight="1">
      <c r="D8493" s="1" t="s">
        <v>53</v>
      </c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56" t="e">
        <f>VLOOKUP(O8489,'Class 1-7 WorkSheet'!B8434:J8495,6,FALSE)</f>
        <v>#N/A</v>
      </c>
      <c r="Y8493" s="57"/>
      <c r="Z8493" s="57"/>
      <c r="AA8493" s="57"/>
      <c r="AB8493" s="57"/>
      <c r="AC8493" s="57"/>
      <c r="AD8493" s="57"/>
      <c r="AE8493" s="57"/>
      <c r="AF8493" s="57"/>
      <c r="AG8493" s="57"/>
      <c r="AH8493" s="57"/>
      <c r="AI8493" s="57"/>
      <c r="AJ8493" s="57"/>
      <c r="AK8493" s="57"/>
      <c r="AL8493" s="57"/>
      <c r="AM8493" s="57"/>
      <c r="AN8493" s="58"/>
      <c r="AO8493" s="1"/>
      <c r="AP8493" s="1" t="s">
        <v>57</v>
      </c>
      <c r="AQ8493" s="1"/>
      <c r="AR8493" s="1"/>
      <c r="AS8493" s="1"/>
      <c r="AT8493" s="1"/>
      <c r="AU8493" s="1"/>
      <c r="AV8493" s="1"/>
      <c r="AW8493" s="1"/>
      <c r="AX8493" s="1"/>
    </row>
    <row r="8494" spans="2:50" ht="5.25" hidden="1" customHeight="1"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  <c r="AX8494" s="1"/>
    </row>
    <row r="8495" spans="2:50" ht="20.100000000000001" hidden="1" customHeight="1">
      <c r="D8495" s="1" t="s">
        <v>54</v>
      </c>
      <c r="E8495" s="1"/>
      <c r="F8495" s="1"/>
      <c r="G8495" s="56" t="e">
        <f>VLOOKUP(O8489,'Class 1-7 WorkSheet'!B8434:J8495,5,FALSE)</f>
        <v>#N/A</v>
      </c>
      <c r="H8495" s="57"/>
      <c r="I8495" s="57"/>
      <c r="J8495" s="57"/>
      <c r="K8495" s="57"/>
      <c r="L8495" s="57"/>
      <c r="M8495" s="57"/>
      <c r="N8495" s="57"/>
      <c r="O8495" s="57"/>
      <c r="P8495" s="57"/>
      <c r="Q8495" s="57"/>
      <c r="R8495" s="57"/>
      <c r="S8495" s="57"/>
      <c r="T8495" s="57"/>
      <c r="U8495" s="57"/>
      <c r="V8495" s="57"/>
      <c r="W8495" s="57"/>
      <c r="X8495" s="57"/>
      <c r="Y8495" s="57"/>
      <c r="Z8495" s="58"/>
      <c r="AA8495" s="1" t="s">
        <v>58</v>
      </c>
      <c r="AB8495" s="1"/>
      <c r="AC8495" s="1"/>
      <c r="AD8495" s="1"/>
      <c r="AE8495" s="1"/>
      <c r="AF8495" s="1"/>
      <c r="AG8495" s="1"/>
      <c r="AH8495" s="1"/>
      <c r="AI8495" s="1"/>
      <c r="AJ8495" s="1"/>
      <c r="AK8495" s="1" t="s">
        <v>55</v>
      </c>
      <c r="AL8495" s="1"/>
      <c r="AM8495" s="1"/>
      <c r="AN8495" s="1"/>
      <c r="AO8495" s="1"/>
      <c r="AP8495" s="1"/>
      <c r="AQ8495" s="66" t="e">
        <f>VLOOKUP(O8489,'Class 1-7 WorkSheet'!B8434:J8495,9,FALSE)</f>
        <v>#N/A</v>
      </c>
      <c r="AR8495" s="67"/>
      <c r="AS8495" s="67"/>
      <c r="AT8495" s="67"/>
      <c r="AU8495" s="67"/>
      <c r="AV8495" s="67"/>
      <c r="AW8495" s="67"/>
      <c r="AX8495" s="68"/>
    </row>
    <row r="8496" spans="2:50" ht="6" hidden="1" customHeight="1"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  <c r="AX8496" s="1"/>
    </row>
    <row r="8497" spans="4:50" ht="20.100000000000001" hidden="1" customHeight="1">
      <c r="D8497" s="1" t="s">
        <v>50</v>
      </c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56">
        <f>'Class 1-7 WorkSheet'!D8431</f>
        <v>0</v>
      </c>
      <c r="P8497" s="57"/>
      <c r="Q8497" s="57"/>
      <c r="R8497" s="57"/>
      <c r="S8497" s="57"/>
      <c r="T8497" s="57"/>
      <c r="U8497" s="57"/>
      <c r="V8497" s="57"/>
      <c r="W8497" s="57"/>
      <c r="X8497" s="57"/>
      <c r="Y8497" s="57"/>
      <c r="Z8497" s="57"/>
      <c r="AA8497" s="57"/>
      <c r="AB8497" s="57"/>
      <c r="AC8497" s="57"/>
      <c r="AD8497" s="57"/>
      <c r="AE8497" s="57"/>
      <c r="AF8497" s="57"/>
      <c r="AG8497" s="57"/>
      <c r="AH8497" s="57"/>
      <c r="AI8497" s="58"/>
      <c r="AJ8497" s="1" t="s">
        <v>56</v>
      </c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56" t="e">
        <f>VLOOKUP(O8489,'Class 1-7 WorkSheet'!B8434:J8678,3,FALSE)</f>
        <v>#N/A</v>
      </c>
      <c r="AW8497" s="57"/>
      <c r="AX8497" s="58"/>
    </row>
    <row r="8498" spans="4:50" ht="6" hidden="1" customHeight="1"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  <c r="AX8498" s="1"/>
    </row>
    <row r="8499" spans="4:50" ht="20.100000000000001" hidden="1" customHeight="1">
      <c r="D8499" s="1" t="s">
        <v>52</v>
      </c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  <c r="AX8499" s="1"/>
    </row>
    <row r="8500" spans="4:50" ht="6" hidden="1" customHeight="1"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  <c r="AX8500" s="1"/>
    </row>
    <row r="8501" spans="4:50" ht="20.100000000000001" hidden="1" customHeight="1">
      <c r="D8501" s="1"/>
      <c r="E8501" s="1"/>
      <c r="F8501" s="1"/>
      <c r="G8501" s="1"/>
      <c r="H8501" s="1"/>
      <c r="I8501" s="1"/>
      <c r="J8501" s="1" t="s">
        <v>62</v>
      </c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56" t="e">
        <f>VLOOKUP(O8489,'Class 1-7 WorkSheet'!B8434:J8678,2,FALSE)</f>
        <v>#N/A</v>
      </c>
      <c r="V8501" s="57"/>
      <c r="W8501" s="58"/>
      <c r="X8501" s="1" t="s">
        <v>59</v>
      </c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  <c r="AX8501" s="1"/>
    </row>
    <row r="8502" spans="4:50" ht="5.25" hidden="1" customHeight="1"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3"/>
      <c r="V8502" s="3"/>
      <c r="W8502" s="3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  <c r="AX8502" s="1"/>
    </row>
    <row r="8503" spans="4:50" ht="20.100000000000001" hidden="1" customHeight="1">
      <c r="D8503" s="1" t="s">
        <v>51</v>
      </c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  <c r="AX8503" s="1"/>
    </row>
    <row r="8504" spans="4:50" ht="17.25" hidden="1" customHeight="1"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  <c r="AX8504" s="1"/>
    </row>
    <row r="8505" spans="4:50" ht="20.100000000000001" hidden="1" customHeight="1">
      <c r="D8505" s="1" t="s">
        <v>60</v>
      </c>
      <c r="E8505" s="1"/>
      <c r="F8505" s="1"/>
      <c r="G8505" s="1"/>
      <c r="H8505" s="1"/>
      <c r="I8505" s="60"/>
      <c r="J8505" s="60"/>
      <c r="K8505" s="60"/>
      <c r="L8505" s="60"/>
      <c r="M8505" s="60"/>
      <c r="N8505" s="60"/>
      <c r="O8505" s="60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61" t="s">
        <v>61</v>
      </c>
      <c r="AH8505" s="61"/>
      <c r="AI8505" s="61"/>
      <c r="AJ8505" s="61"/>
      <c r="AK8505" s="61"/>
      <c r="AL8505" s="61"/>
      <c r="AM8505" s="61"/>
      <c r="AN8505" s="61"/>
      <c r="AO8505" s="61"/>
      <c r="AP8505" s="61"/>
      <c r="AQ8505" s="61"/>
      <c r="AR8505" s="61"/>
      <c r="AS8505" s="61"/>
      <c r="AT8505" s="61"/>
      <c r="AU8505" s="1"/>
      <c r="AV8505" s="1"/>
      <c r="AW8505" s="1"/>
      <c r="AX8505" s="1"/>
    </row>
    <row r="8506" spans="4:50" hidden="1"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61"/>
      <c r="AH8506" s="61"/>
      <c r="AI8506" s="61"/>
      <c r="AJ8506" s="61"/>
      <c r="AK8506" s="61"/>
      <c r="AL8506" s="61"/>
      <c r="AM8506" s="61"/>
      <c r="AN8506" s="61"/>
      <c r="AO8506" s="61"/>
      <c r="AP8506" s="61"/>
      <c r="AQ8506" s="61"/>
      <c r="AR8506" s="61"/>
      <c r="AS8506" s="61"/>
      <c r="AT8506" s="61"/>
      <c r="AU8506" s="1"/>
      <c r="AV8506" s="1"/>
      <c r="AW8506" s="1"/>
      <c r="AX8506" s="1"/>
    </row>
    <row r="8507" spans="4:50" hidden="1"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  <c r="AX8507" s="1"/>
    </row>
    <row r="8508" spans="4:50" hidden="1"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  <c r="AX8508" s="1"/>
    </row>
    <row r="8509" spans="4:50" hidden="1"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  <c r="AX8509" s="1"/>
    </row>
    <row r="8510" spans="4:50" hidden="1"/>
    <row r="8511" spans="4:50" hidden="1"/>
    <row r="8512" spans="4:50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spans="2:50" hidden="1"/>
    <row r="8530" spans="2:50" hidden="1"/>
    <row r="8531" spans="2:50" ht="27" hidden="1" customHeight="1">
      <c r="D8531" s="62" t="s">
        <v>69</v>
      </c>
      <c r="E8531" s="62"/>
      <c r="F8531" s="62"/>
      <c r="G8531" s="62"/>
      <c r="H8531" s="62"/>
      <c r="I8531" s="62"/>
      <c r="J8531" s="62"/>
      <c r="K8531" s="62"/>
      <c r="L8531" s="62"/>
      <c r="M8531" s="62"/>
      <c r="N8531" s="62"/>
      <c r="O8531" s="62"/>
      <c r="P8531" s="62"/>
      <c r="Q8531" s="62"/>
      <c r="R8531" s="62"/>
      <c r="S8531" s="62"/>
      <c r="T8531" s="62"/>
      <c r="U8531" s="62"/>
      <c r="V8531" s="62"/>
      <c r="W8531" s="62"/>
      <c r="X8531" s="62"/>
      <c r="Y8531" s="62"/>
      <c r="Z8531" s="62"/>
      <c r="AA8531" s="62"/>
      <c r="AB8531" s="62"/>
      <c r="AC8531" s="62"/>
      <c r="AD8531" s="62"/>
      <c r="AE8531" s="62"/>
      <c r="AF8531" s="62"/>
      <c r="AG8531" s="62"/>
      <c r="AH8531" s="62"/>
      <c r="AI8531" s="62"/>
      <c r="AJ8531" s="62"/>
      <c r="AK8531" s="62"/>
      <c r="AL8531" s="62"/>
      <c r="AM8531" s="62"/>
      <c r="AN8531" s="62"/>
      <c r="AO8531" s="62"/>
      <c r="AP8531" s="62"/>
      <c r="AQ8531" s="62"/>
      <c r="AR8531" s="62"/>
      <c r="AS8531" s="62"/>
      <c r="AT8531" s="62"/>
      <c r="AU8531" s="62"/>
      <c r="AV8531" s="62"/>
      <c r="AW8531" s="62"/>
      <c r="AX8531" s="62"/>
    </row>
    <row r="8532" spans="2:50" ht="12.75" hidden="1" customHeight="1">
      <c r="D8532" s="60">
        <f>'Class 1-7 WorkSheet'!A8530</f>
        <v>0</v>
      </c>
      <c r="E8532" s="60"/>
      <c r="F8532" s="60"/>
      <c r="G8532" s="60"/>
      <c r="H8532" s="60"/>
      <c r="I8532" s="60"/>
      <c r="J8532" s="60"/>
      <c r="K8532" s="60"/>
      <c r="L8532" s="60"/>
      <c r="M8532" s="60"/>
      <c r="N8532" s="60"/>
      <c r="O8532" s="60"/>
      <c r="P8532" s="60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0"/>
      <c r="AC8532" s="60"/>
      <c r="AD8532" s="60"/>
      <c r="AE8532" s="60"/>
      <c r="AF8532" s="60"/>
      <c r="AG8532" s="60"/>
      <c r="AH8532" s="60"/>
      <c r="AI8532" s="60"/>
      <c r="AJ8532" s="60"/>
      <c r="AK8532" s="60"/>
      <c r="AL8532" s="60"/>
      <c r="AM8532" s="60"/>
      <c r="AN8532" s="60"/>
      <c r="AO8532" s="60"/>
      <c r="AP8532" s="60"/>
      <c r="AQ8532" s="60"/>
      <c r="AR8532" s="60"/>
      <c r="AS8532" s="60"/>
      <c r="AT8532" s="60"/>
      <c r="AU8532" s="60"/>
      <c r="AV8532" s="60"/>
      <c r="AW8532" s="60"/>
      <c r="AX8532" s="60"/>
    </row>
    <row r="8533" spans="2:50" ht="5.25" hidden="1" customHeight="1"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2:50" ht="31.5" hidden="1" customHeight="1">
      <c r="B8534" s="2"/>
      <c r="C8534" s="2"/>
      <c r="D8534" s="63" t="s">
        <v>45</v>
      </c>
      <c r="E8534" s="63"/>
      <c r="F8534" s="63"/>
      <c r="G8534" s="63"/>
      <c r="H8534" s="63"/>
      <c r="I8534" s="63"/>
      <c r="J8534" s="63"/>
      <c r="K8534" s="63"/>
      <c r="L8534" s="63"/>
      <c r="M8534" s="63"/>
      <c r="N8534" s="63"/>
      <c r="O8534" s="63"/>
      <c r="P8534" s="63"/>
      <c r="Q8534" s="63"/>
      <c r="R8534" s="63"/>
      <c r="S8534" s="63"/>
      <c r="T8534" s="63"/>
      <c r="U8534" s="63"/>
      <c r="V8534" s="63"/>
      <c r="W8534" s="63"/>
      <c r="X8534" s="63"/>
      <c r="Y8534" s="63"/>
      <c r="Z8534" s="63"/>
      <c r="AA8534" s="63"/>
      <c r="AB8534" s="63"/>
      <c r="AC8534" s="63"/>
      <c r="AD8534" s="63"/>
      <c r="AE8534" s="63"/>
      <c r="AF8534" s="63"/>
      <c r="AG8534" s="63"/>
      <c r="AH8534" s="63"/>
      <c r="AI8534" s="63"/>
      <c r="AJ8534" s="63"/>
      <c r="AK8534" s="63"/>
      <c r="AL8534" s="63"/>
      <c r="AM8534" s="63"/>
      <c r="AN8534" s="63"/>
      <c r="AO8534" s="63"/>
      <c r="AP8534" s="63"/>
      <c r="AQ8534" s="63"/>
      <c r="AR8534" s="63"/>
      <c r="AS8534" s="63"/>
      <c r="AT8534" s="63"/>
      <c r="AU8534" s="63"/>
      <c r="AV8534" s="63"/>
      <c r="AW8534" s="63"/>
      <c r="AX8534" s="63"/>
    </row>
    <row r="8535" spans="2:50" ht="21" hidden="1">
      <c r="D8535" s="65" t="s">
        <v>46</v>
      </c>
      <c r="E8535" s="65"/>
      <c r="F8535" s="65"/>
      <c r="G8535" s="65"/>
      <c r="H8535" s="65"/>
      <c r="I8535" s="65"/>
      <c r="J8535" s="65"/>
      <c r="K8535" s="65"/>
      <c r="L8535" s="65"/>
      <c r="M8535" s="65"/>
      <c r="N8535" s="65"/>
      <c r="O8535" s="65"/>
      <c r="P8535" s="65"/>
      <c r="Q8535" s="65"/>
      <c r="R8535" s="65"/>
      <c r="S8535" s="65"/>
      <c r="T8535" s="65"/>
      <c r="U8535" s="65"/>
      <c r="V8535" s="65"/>
      <c r="W8535" s="65"/>
      <c r="X8535" s="65"/>
      <c r="Y8535" s="65"/>
      <c r="Z8535" s="65"/>
      <c r="AA8535" s="65"/>
      <c r="AB8535" s="65"/>
      <c r="AC8535" s="65"/>
      <c r="AD8535" s="65"/>
      <c r="AE8535" s="65"/>
      <c r="AF8535" s="65"/>
      <c r="AG8535" s="65"/>
      <c r="AH8535" s="65"/>
      <c r="AI8535" s="65"/>
      <c r="AJ8535" s="65"/>
      <c r="AK8535" s="65"/>
      <c r="AL8535" s="65"/>
      <c r="AM8535" s="65"/>
      <c r="AN8535" s="65"/>
      <c r="AO8535" s="65"/>
      <c r="AP8535" s="65"/>
      <c r="AQ8535" s="65"/>
      <c r="AR8535" s="65"/>
      <c r="AS8535" s="65"/>
      <c r="AT8535" s="65"/>
      <c r="AU8535" s="65"/>
      <c r="AV8535" s="65"/>
      <c r="AW8535" s="65"/>
      <c r="AX8535" s="65"/>
    </row>
    <row r="8536" spans="2:50" ht="35.25" hidden="1" customHeight="1">
      <c r="D8536" s="62" t="s">
        <v>47</v>
      </c>
      <c r="E8536" s="62"/>
      <c r="F8536" s="62"/>
      <c r="G8536" s="62"/>
      <c r="H8536" s="62"/>
      <c r="I8536" s="62"/>
      <c r="J8536" s="62"/>
      <c r="K8536" s="62"/>
      <c r="L8536" s="62"/>
      <c r="M8536" s="62"/>
      <c r="N8536" s="62"/>
      <c r="O8536" s="62"/>
      <c r="P8536" s="62"/>
      <c r="Q8536" s="62"/>
      <c r="R8536" s="62"/>
      <c r="S8536" s="62"/>
      <c r="T8536" s="62"/>
      <c r="U8536" s="62"/>
      <c r="V8536" s="62"/>
      <c r="W8536" s="62"/>
      <c r="X8536" s="62"/>
      <c r="Y8536" s="62"/>
      <c r="Z8536" s="62"/>
      <c r="AA8536" s="62"/>
      <c r="AB8536" s="62"/>
      <c r="AC8536" s="62"/>
      <c r="AD8536" s="62"/>
      <c r="AE8536" s="62"/>
      <c r="AF8536" s="62"/>
      <c r="AG8536" s="62"/>
      <c r="AH8536" s="62"/>
      <c r="AI8536" s="62"/>
      <c r="AJ8536" s="62"/>
      <c r="AK8536" s="62"/>
      <c r="AL8536" s="62"/>
      <c r="AM8536" s="62"/>
      <c r="AN8536" s="62"/>
      <c r="AO8536" s="62"/>
      <c r="AP8536" s="62"/>
      <c r="AQ8536" s="62"/>
      <c r="AR8536" s="62"/>
      <c r="AS8536" s="62"/>
      <c r="AT8536" s="62"/>
      <c r="AU8536" s="62"/>
      <c r="AV8536" s="62"/>
      <c r="AW8536" s="62"/>
      <c r="AX8536" s="62"/>
    </row>
    <row r="8537" spans="2:50" ht="5.25" hidden="1" customHeight="1">
      <c r="D8537" s="6"/>
      <c r="E8537" s="6"/>
      <c r="F8537" s="6"/>
      <c r="G8537" s="6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</row>
    <row r="8538" spans="2:50" ht="20.100000000000001" hidden="1" customHeight="1">
      <c r="D8538" s="60" t="s">
        <v>48</v>
      </c>
      <c r="E8538" s="60"/>
      <c r="F8538" s="60"/>
      <c r="G8538" s="60"/>
      <c r="H8538" s="60"/>
      <c r="I8538" s="60"/>
      <c r="J8538" s="60"/>
      <c r="K8538" s="60"/>
      <c r="L8538" s="60"/>
      <c r="M8538" s="60"/>
      <c r="N8538" s="64"/>
      <c r="O8538" s="56">
        <v>301</v>
      </c>
      <c r="P8538" s="57"/>
      <c r="Q8538" s="57"/>
      <c r="R8538" s="57"/>
      <c r="S8538" s="57"/>
      <c r="T8538" s="57"/>
      <c r="U8538" s="57"/>
      <c r="V8538" s="58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  <c r="AX8538" s="1"/>
    </row>
    <row r="8539" spans="2:50" ht="7.5" hidden="1" customHeight="1"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  <c r="AX8539" s="1"/>
    </row>
    <row r="8540" spans="2:50" ht="20.100000000000001" hidden="1" customHeight="1">
      <c r="D8540" s="1"/>
      <c r="E8540" s="1"/>
      <c r="F8540" s="1"/>
      <c r="G8540" s="1"/>
      <c r="H8540" s="1"/>
      <c r="I8540" s="1"/>
      <c r="J8540" s="1"/>
      <c r="K8540" s="1"/>
      <c r="L8540" s="1"/>
      <c r="M8540" s="1" t="s">
        <v>49</v>
      </c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56" t="e">
        <f>VLOOKUP(O8538,'Class 1-7 WorkSheet'!B8532:J8727,4,FALSE)</f>
        <v>#N/A</v>
      </c>
      <c r="AF8540" s="57"/>
      <c r="AG8540" s="57"/>
      <c r="AH8540" s="57"/>
      <c r="AI8540" s="57"/>
      <c r="AJ8540" s="57"/>
      <c r="AK8540" s="57"/>
      <c r="AL8540" s="57"/>
      <c r="AM8540" s="57"/>
      <c r="AN8540" s="57"/>
      <c r="AO8540" s="57"/>
      <c r="AP8540" s="57"/>
      <c r="AQ8540" s="57"/>
      <c r="AR8540" s="57"/>
      <c r="AS8540" s="57"/>
      <c r="AT8540" s="57"/>
      <c r="AU8540" s="57"/>
      <c r="AV8540" s="57"/>
      <c r="AW8540" s="57"/>
      <c r="AX8540" s="58"/>
    </row>
    <row r="8541" spans="2:50" ht="6.75" hidden="1" customHeight="1"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  <c r="AX8541" s="1"/>
    </row>
    <row r="8542" spans="2:50" ht="20.100000000000001" hidden="1" customHeight="1">
      <c r="D8542" s="1" t="s">
        <v>53</v>
      </c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56" t="e">
        <f>VLOOKUP(O8538,'Class 1-7 WorkSheet'!B8532:J8544,6,FALSE)</f>
        <v>#N/A</v>
      </c>
      <c r="Y8542" s="57"/>
      <c r="Z8542" s="57"/>
      <c r="AA8542" s="57"/>
      <c r="AB8542" s="57"/>
      <c r="AC8542" s="57"/>
      <c r="AD8542" s="57"/>
      <c r="AE8542" s="57"/>
      <c r="AF8542" s="57"/>
      <c r="AG8542" s="57"/>
      <c r="AH8542" s="57"/>
      <c r="AI8542" s="57"/>
      <c r="AJ8542" s="57"/>
      <c r="AK8542" s="57"/>
      <c r="AL8542" s="57"/>
      <c r="AM8542" s="57"/>
      <c r="AN8542" s="58"/>
      <c r="AO8542" s="1"/>
      <c r="AP8542" s="1" t="s">
        <v>57</v>
      </c>
      <c r="AQ8542" s="1"/>
      <c r="AR8542" s="1"/>
      <c r="AS8542" s="1"/>
      <c r="AT8542" s="1"/>
      <c r="AU8542" s="1"/>
      <c r="AV8542" s="1"/>
      <c r="AW8542" s="1"/>
      <c r="AX8542" s="1"/>
    </row>
    <row r="8543" spans="2:50" ht="5.25" hidden="1" customHeight="1"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  <c r="AX8543" s="1"/>
    </row>
    <row r="8544" spans="2:50" ht="20.100000000000001" hidden="1" customHeight="1">
      <c r="D8544" s="1" t="s">
        <v>54</v>
      </c>
      <c r="E8544" s="1"/>
      <c r="F8544" s="1"/>
      <c r="G8544" s="56" t="e">
        <f>VLOOKUP(O8538,'Class 1-7 WorkSheet'!B8532:J8544,5,FALSE)</f>
        <v>#N/A</v>
      </c>
      <c r="H8544" s="57"/>
      <c r="I8544" s="57"/>
      <c r="J8544" s="57"/>
      <c r="K8544" s="57"/>
      <c r="L8544" s="57"/>
      <c r="M8544" s="57"/>
      <c r="N8544" s="57"/>
      <c r="O8544" s="57"/>
      <c r="P8544" s="57"/>
      <c r="Q8544" s="57"/>
      <c r="R8544" s="57"/>
      <c r="S8544" s="57"/>
      <c r="T8544" s="57"/>
      <c r="U8544" s="57"/>
      <c r="V8544" s="57"/>
      <c r="W8544" s="57"/>
      <c r="X8544" s="57"/>
      <c r="Y8544" s="57"/>
      <c r="Z8544" s="58"/>
      <c r="AA8544" s="1" t="s">
        <v>58</v>
      </c>
      <c r="AB8544" s="1"/>
      <c r="AC8544" s="1"/>
      <c r="AD8544" s="1"/>
      <c r="AE8544" s="1"/>
      <c r="AF8544" s="1"/>
      <c r="AG8544" s="1"/>
      <c r="AH8544" s="1"/>
      <c r="AI8544" s="1"/>
      <c r="AJ8544" s="1"/>
      <c r="AK8544" s="1" t="s">
        <v>55</v>
      </c>
      <c r="AL8544" s="1"/>
      <c r="AM8544" s="1"/>
      <c r="AN8544" s="1"/>
      <c r="AO8544" s="1"/>
      <c r="AP8544" s="1"/>
      <c r="AQ8544" s="66" t="e">
        <f>VLOOKUP(O8538,'Class 1-7 WorkSheet'!B8532:J8544,9,FALSE)</f>
        <v>#N/A</v>
      </c>
      <c r="AR8544" s="67"/>
      <c r="AS8544" s="67"/>
      <c r="AT8544" s="67"/>
      <c r="AU8544" s="67"/>
      <c r="AV8544" s="67"/>
      <c r="AW8544" s="67"/>
      <c r="AX8544" s="68"/>
    </row>
    <row r="8545" spans="4:50" ht="6" hidden="1" customHeight="1"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  <c r="AX8545" s="1"/>
    </row>
    <row r="8546" spans="4:50" ht="20.100000000000001" hidden="1" customHeight="1">
      <c r="D8546" s="1" t="s">
        <v>50</v>
      </c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56">
        <f>'Class 1-7 WorkSheet'!D8529</f>
        <v>0</v>
      </c>
      <c r="P8546" s="57"/>
      <c r="Q8546" s="57"/>
      <c r="R8546" s="57"/>
      <c r="S8546" s="57"/>
      <c r="T8546" s="57"/>
      <c r="U8546" s="57"/>
      <c r="V8546" s="57"/>
      <c r="W8546" s="57"/>
      <c r="X8546" s="57"/>
      <c r="Y8546" s="57"/>
      <c r="Z8546" s="57"/>
      <c r="AA8546" s="57"/>
      <c r="AB8546" s="57"/>
      <c r="AC8546" s="57"/>
      <c r="AD8546" s="57"/>
      <c r="AE8546" s="57"/>
      <c r="AF8546" s="57"/>
      <c r="AG8546" s="57"/>
      <c r="AH8546" s="57"/>
      <c r="AI8546" s="58"/>
      <c r="AJ8546" s="1" t="s">
        <v>56</v>
      </c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56" t="e">
        <f>VLOOKUP(O8538,'Class 1-7 WorkSheet'!B8532:J8727,3,FALSE)</f>
        <v>#N/A</v>
      </c>
      <c r="AW8546" s="57"/>
      <c r="AX8546" s="58"/>
    </row>
    <row r="8547" spans="4:50" ht="6" hidden="1" customHeight="1"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  <c r="AX8547" s="1"/>
    </row>
    <row r="8548" spans="4:50" ht="20.100000000000001" hidden="1" customHeight="1">
      <c r="D8548" s="1" t="s">
        <v>52</v>
      </c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  <c r="AX8548" s="1"/>
    </row>
    <row r="8549" spans="4:50" ht="6" hidden="1" customHeight="1"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  <c r="AX8549" s="1"/>
    </row>
    <row r="8550" spans="4:50" ht="20.100000000000001" hidden="1" customHeight="1">
      <c r="D8550" s="1"/>
      <c r="E8550" s="1"/>
      <c r="F8550" s="1"/>
      <c r="G8550" s="1"/>
      <c r="H8550" s="1"/>
      <c r="I8550" s="1"/>
      <c r="J8550" s="1" t="s">
        <v>62</v>
      </c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56" t="e">
        <f>VLOOKUP(O8538,'Class 1-7 WorkSheet'!B8532:J8727,2,FALSE)</f>
        <v>#N/A</v>
      </c>
      <c r="V8550" s="57"/>
      <c r="W8550" s="58"/>
      <c r="X8550" s="1" t="s">
        <v>59</v>
      </c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  <c r="AX8550" s="1"/>
    </row>
    <row r="8551" spans="4:50" ht="5.25" hidden="1" customHeight="1"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3"/>
      <c r="V8551" s="3"/>
      <c r="W8551" s="3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  <c r="AX8551" s="1"/>
    </row>
    <row r="8552" spans="4:50" ht="20.100000000000001" hidden="1" customHeight="1">
      <c r="D8552" s="1" t="s">
        <v>51</v>
      </c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  <c r="AX8552" s="1"/>
    </row>
    <row r="8553" spans="4:50" ht="17.25" hidden="1" customHeight="1"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  <c r="AX8553" s="1"/>
    </row>
    <row r="8554" spans="4:50" ht="20.100000000000001" hidden="1" customHeight="1">
      <c r="D8554" s="1" t="s">
        <v>60</v>
      </c>
      <c r="E8554" s="1"/>
      <c r="F8554" s="1"/>
      <c r="G8554" s="1"/>
      <c r="H8554" s="1"/>
      <c r="I8554" s="60"/>
      <c r="J8554" s="60"/>
      <c r="K8554" s="60"/>
      <c r="L8554" s="60"/>
      <c r="M8554" s="60"/>
      <c r="N8554" s="60"/>
      <c r="O8554" s="60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61" t="s">
        <v>61</v>
      </c>
      <c r="AH8554" s="61"/>
      <c r="AI8554" s="61"/>
      <c r="AJ8554" s="61"/>
      <c r="AK8554" s="61"/>
      <c r="AL8554" s="61"/>
      <c r="AM8554" s="61"/>
      <c r="AN8554" s="61"/>
      <c r="AO8554" s="61"/>
      <c r="AP8554" s="61"/>
      <c r="AQ8554" s="61"/>
      <c r="AR8554" s="61"/>
      <c r="AS8554" s="61"/>
      <c r="AT8554" s="61"/>
      <c r="AU8554" s="1"/>
      <c r="AV8554" s="1"/>
      <c r="AW8554" s="1"/>
      <c r="AX8554" s="1"/>
    </row>
    <row r="8555" spans="4:50" hidden="1"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61"/>
      <c r="AH8555" s="61"/>
      <c r="AI8555" s="61"/>
      <c r="AJ8555" s="61"/>
      <c r="AK8555" s="61"/>
      <c r="AL8555" s="61"/>
      <c r="AM8555" s="61"/>
      <c r="AN8555" s="61"/>
      <c r="AO8555" s="61"/>
      <c r="AP8555" s="61"/>
      <c r="AQ8555" s="61"/>
      <c r="AR8555" s="61"/>
      <c r="AS8555" s="61"/>
      <c r="AT8555" s="61"/>
      <c r="AU8555" s="1"/>
      <c r="AV8555" s="1"/>
      <c r="AW8555" s="1"/>
      <c r="AX8555" s="1"/>
    </row>
    <row r="8556" spans="4:50" hidden="1"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  <c r="AX8556" s="1"/>
    </row>
    <row r="8557" spans="4:50" hidden="1"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  <c r="AX8557" s="1"/>
    </row>
    <row r="8558" spans="4:50" hidden="1"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  <c r="AX8558" s="1"/>
    </row>
    <row r="8559" spans="4:50" hidden="1"/>
    <row r="8560" spans="4:5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spans="2:50" hidden="1"/>
    <row r="8578" spans="2:50" hidden="1"/>
    <row r="8579" spans="2:50" hidden="1"/>
    <row r="8580" spans="2:50" ht="27" hidden="1" customHeight="1">
      <c r="D8580" s="62" t="s">
        <v>69</v>
      </c>
      <c r="E8580" s="62"/>
      <c r="F8580" s="62"/>
      <c r="G8580" s="62"/>
      <c r="H8580" s="62"/>
      <c r="I8580" s="62"/>
      <c r="J8580" s="62"/>
      <c r="K8580" s="62"/>
      <c r="L8580" s="62"/>
      <c r="M8580" s="62"/>
      <c r="N8580" s="62"/>
      <c r="O8580" s="62"/>
      <c r="P8580" s="62"/>
      <c r="Q8580" s="62"/>
      <c r="R8580" s="62"/>
      <c r="S8580" s="62"/>
      <c r="T8580" s="62"/>
      <c r="U8580" s="62"/>
      <c r="V8580" s="62"/>
      <c r="W8580" s="62"/>
      <c r="X8580" s="62"/>
      <c r="Y8580" s="62"/>
      <c r="Z8580" s="62"/>
      <c r="AA8580" s="62"/>
      <c r="AB8580" s="62"/>
      <c r="AC8580" s="62"/>
      <c r="AD8580" s="62"/>
      <c r="AE8580" s="62"/>
      <c r="AF8580" s="62"/>
      <c r="AG8580" s="62"/>
      <c r="AH8580" s="62"/>
      <c r="AI8580" s="62"/>
      <c r="AJ8580" s="62"/>
      <c r="AK8580" s="62"/>
      <c r="AL8580" s="62"/>
      <c r="AM8580" s="62"/>
      <c r="AN8580" s="62"/>
      <c r="AO8580" s="62"/>
      <c r="AP8580" s="62"/>
      <c r="AQ8580" s="62"/>
      <c r="AR8580" s="62"/>
      <c r="AS8580" s="62"/>
      <c r="AT8580" s="62"/>
      <c r="AU8580" s="62"/>
      <c r="AV8580" s="62"/>
      <c r="AW8580" s="62"/>
      <c r="AX8580" s="62"/>
    </row>
    <row r="8581" spans="2:50" ht="12.75" hidden="1" customHeight="1">
      <c r="D8581" s="60">
        <f>'Class 1-7 WorkSheet'!A8579</f>
        <v>0</v>
      </c>
      <c r="E8581" s="60"/>
      <c r="F8581" s="60"/>
      <c r="G8581" s="60"/>
      <c r="H8581" s="60"/>
      <c r="I8581" s="60"/>
      <c r="J8581" s="60"/>
      <c r="K8581" s="60"/>
      <c r="L8581" s="60"/>
      <c r="M8581" s="60"/>
      <c r="N8581" s="60"/>
      <c r="O8581" s="60"/>
      <c r="P8581" s="60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0"/>
      <c r="AC8581" s="60"/>
      <c r="AD8581" s="60"/>
      <c r="AE8581" s="60"/>
      <c r="AF8581" s="60"/>
      <c r="AG8581" s="60"/>
      <c r="AH8581" s="60"/>
      <c r="AI8581" s="60"/>
      <c r="AJ8581" s="60"/>
      <c r="AK8581" s="60"/>
      <c r="AL8581" s="60"/>
      <c r="AM8581" s="60"/>
      <c r="AN8581" s="60"/>
      <c r="AO8581" s="60"/>
      <c r="AP8581" s="60"/>
      <c r="AQ8581" s="60"/>
      <c r="AR8581" s="60"/>
      <c r="AS8581" s="60"/>
      <c r="AT8581" s="60"/>
      <c r="AU8581" s="60"/>
      <c r="AV8581" s="60"/>
      <c r="AW8581" s="60"/>
      <c r="AX8581" s="60"/>
    </row>
    <row r="8582" spans="2:50" ht="5.25" hidden="1" customHeight="1"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2:50" ht="31.5" hidden="1" customHeight="1">
      <c r="B8583" s="2"/>
      <c r="C8583" s="2"/>
      <c r="D8583" s="63" t="s">
        <v>45</v>
      </c>
      <c r="E8583" s="63"/>
      <c r="F8583" s="63"/>
      <c r="G8583" s="63"/>
      <c r="H8583" s="63"/>
      <c r="I8583" s="63"/>
      <c r="J8583" s="63"/>
      <c r="K8583" s="63"/>
      <c r="L8583" s="63"/>
      <c r="M8583" s="63"/>
      <c r="N8583" s="63"/>
      <c r="O8583" s="63"/>
      <c r="P8583" s="63"/>
      <c r="Q8583" s="63"/>
      <c r="R8583" s="63"/>
      <c r="S8583" s="63"/>
      <c r="T8583" s="63"/>
      <c r="U8583" s="63"/>
      <c r="V8583" s="63"/>
      <c r="W8583" s="63"/>
      <c r="X8583" s="63"/>
      <c r="Y8583" s="63"/>
      <c r="Z8583" s="63"/>
      <c r="AA8583" s="63"/>
      <c r="AB8583" s="63"/>
      <c r="AC8583" s="63"/>
      <c r="AD8583" s="63"/>
      <c r="AE8583" s="63"/>
      <c r="AF8583" s="63"/>
      <c r="AG8583" s="63"/>
      <c r="AH8583" s="63"/>
      <c r="AI8583" s="63"/>
      <c r="AJ8583" s="63"/>
      <c r="AK8583" s="63"/>
      <c r="AL8583" s="63"/>
      <c r="AM8583" s="63"/>
      <c r="AN8583" s="63"/>
      <c r="AO8583" s="63"/>
      <c r="AP8583" s="63"/>
      <c r="AQ8583" s="63"/>
      <c r="AR8583" s="63"/>
      <c r="AS8583" s="63"/>
      <c r="AT8583" s="63"/>
      <c r="AU8583" s="63"/>
      <c r="AV8583" s="63"/>
      <c r="AW8583" s="63"/>
      <c r="AX8583" s="63"/>
    </row>
    <row r="8584" spans="2:50" ht="21" hidden="1">
      <c r="D8584" s="65" t="s">
        <v>46</v>
      </c>
      <c r="E8584" s="65"/>
      <c r="F8584" s="65"/>
      <c r="G8584" s="65"/>
      <c r="H8584" s="65"/>
      <c r="I8584" s="65"/>
      <c r="J8584" s="65"/>
      <c r="K8584" s="65"/>
      <c r="L8584" s="65"/>
      <c r="M8584" s="65"/>
      <c r="N8584" s="65"/>
      <c r="O8584" s="65"/>
      <c r="P8584" s="65"/>
      <c r="Q8584" s="65"/>
      <c r="R8584" s="65"/>
      <c r="S8584" s="65"/>
      <c r="T8584" s="65"/>
      <c r="U8584" s="65"/>
      <c r="V8584" s="65"/>
      <c r="W8584" s="65"/>
      <c r="X8584" s="65"/>
      <c r="Y8584" s="65"/>
      <c r="Z8584" s="65"/>
      <c r="AA8584" s="65"/>
      <c r="AB8584" s="65"/>
      <c r="AC8584" s="65"/>
      <c r="AD8584" s="65"/>
      <c r="AE8584" s="65"/>
      <c r="AF8584" s="65"/>
      <c r="AG8584" s="65"/>
      <c r="AH8584" s="65"/>
      <c r="AI8584" s="65"/>
      <c r="AJ8584" s="65"/>
      <c r="AK8584" s="65"/>
      <c r="AL8584" s="65"/>
      <c r="AM8584" s="65"/>
      <c r="AN8584" s="65"/>
      <c r="AO8584" s="65"/>
      <c r="AP8584" s="65"/>
      <c r="AQ8584" s="65"/>
      <c r="AR8584" s="65"/>
      <c r="AS8584" s="65"/>
      <c r="AT8584" s="65"/>
      <c r="AU8584" s="65"/>
      <c r="AV8584" s="65"/>
      <c r="AW8584" s="65"/>
      <c r="AX8584" s="65"/>
    </row>
    <row r="8585" spans="2:50" ht="35.25" hidden="1" customHeight="1">
      <c r="D8585" s="62" t="s">
        <v>47</v>
      </c>
      <c r="E8585" s="62"/>
      <c r="F8585" s="62"/>
      <c r="G8585" s="62"/>
      <c r="H8585" s="62"/>
      <c r="I8585" s="62"/>
      <c r="J8585" s="62"/>
      <c r="K8585" s="62"/>
      <c r="L8585" s="62"/>
      <c r="M8585" s="62"/>
      <c r="N8585" s="62"/>
      <c r="O8585" s="62"/>
      <c r="P8585" s="62"/>
      <c r="Q8585" s="62"/>
      <c r="R8585" s="62"/>
      <c r="S8585" s="62"/>
      <c r="T8585" s="62"/>
      <c r="U8585" s="62"/>
      <c r="V8585" s="62"/>
      <c r="W8585" s="62"/>
      <c r="X8585" s="62"/>
      <c r="Y8585" s="62"/>
      <c r="Z8585" s="62"/>
      <c r="AA8585" s="62"/>
      <c r="AB8585" s="62"/>
      <c r="AC8585" s="62"/>
      <c r="AD8585" s="62"/>
      <c r="AE8585" s="62"/>
      <c r="AF8585" s="62"/>
      <c r="AG8585" s="62"/>
      <c r="AH8585" s="62"/>
      <c r="AI8585" s="62"/>
      <c r="AJ8585" s="62"/>
      <c r="AK8585" s="62"/>
      <c r="AL8585" s="62"/>
      <c r="AM8585" s="62"/>
      <c r="AN8585" s="62"/>
      <c r="AO8585" s="62"/>
      <c r="AP8585" s="62"/>
      <c r="AQ8585" s="62"/>
      <c r="AR8585" s="62"/>
      <c r="AS8585" s="62"/>
      <c r="AT8585" s="62"/>
      <c r="AU8585" s="62"/>
      <c r="AV8585" s="62"/>
      <c r="AW8585" s="62"/>
      <c r="AX8585" s="62"/>
    </row>
    <row r="8586" spans="2:50" ht="5.25" hidden="1" customHeight="1">
      <c r="D8586" s="6"/>
      <c r="E8586" s="6"/>
      <c r="F8586" s="6"/>
      <c r="G8586" s="6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</row>
    <row r="8587" spans="2:50" ht="20.100000000000001" hidden="1" customHeight="1">
      <c r="D8587" s="60" t="s">
        <v>48</v>
      </c>
      <c r="E8587" s="60"/>
      <c r="F8587" s="60"/>
      <c r="G8587" s="60"/>
      <c r="H8587" s="60"/>
      <c r="I8587" s="60"/>
      <c r="J8587" s="60"/>
      <c r="K8587" s="60"/>
      <c r="L8587" s="60"/>
      <c r="M8587" s="60"/>
      <c r="N8587" s="64"/>
      <c r="O8587" s="56">
        <v>301</v>
      </c>
      <c r="P8587" s="57"/>
      <c r="Q8587" s="57"/>
      <c r="R8587" s="57"/>
      <c r="S8587" s="57"/>
      <c r="T8587" s="57"/>
      <c r="U8587" s="57"/>
      <c r="V8587" s="58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  <c r="AX8587" s="1"/>
    </row>
    <row r="8588" spans="2:50" ht="7.5" hidden="1" customHeight="1"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  <c r="AX8588" s="1"/>
    </row>
    <row r="8589" spans="2:50" ht="20.100000000000001" hidden="1" customHeight="1">
      <c r="D8589" s="1"/>
      <c r="E8589" s="1"/>
      <c r="F8589" s="1"/>
      <c r="G8589" s="1"/>
      <c r="H8589" s="1"/>
      <c r="I8589" s="1"/>
      <c r="J8589" s="1"/>
      <c r="K8589" s="1"/>
      <c r="L8589" s="1"/>
      <c r="M8589" s="1" t="s">
        <v>49</v>
      </c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56" t="e">
        <f>VLOOKUP(O8587,'Class 1-7 WorkSheet'!B8581:J8776,4,FALSE)</f>
        <v>#N/A</v>
      </c>
      <c r="AF8589" s="57"/>
      <c r="AG8589" s="57"/>
      <c r="AH8589" s="57"/>
      <c r="AI8589" s="57"/>
      <c r="AJ8589" s="57"/>
      <c r="AK8589" s="57"/>
      <c r="AL8589" s="57"/>
      <c r="AM8589" s="57"/>
      <c r="AN8589" s="57"/>
      <c r="AO8589" s="57"/>
      <c r="AP8589" s="57"/>
      <c r="AQ8589" s="57"/>
      <c r="AR8589" s="57"/>
      <c r="AS8589" s="57"/>
      <c r="AT8589" s="57"/>
      <c r="AU8589" s="57"/>
      <c r="AV8589" s="57"/>
      <c r="AW8589" s="57"/>
      <c r="AX8589" s="58"/>
    </row>
    <row r="8590" spans="2:50" ht="6.75" hidden="1" customHeight="1"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  <c r="AX8590" s="1"/>
    </row>
    <row r="8591" spans="2:50" ht="20.100000000000001" hidden="1" customHeight="1">
      <c r="D8591" s="1" t="s">
        <v>53</v>
      </c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56" t="e">
        <f>VLOOKUP(O8587,'Class 1-7 WorkSheet'!B8581:J8593,6,FALSE)</f>
        <v>#N/A</v>
      </c>
      <c r="Y8591" s="57"/>
      <c r="Z8591" s="57"/>
      <c r="AA8591" s="57"/>
      <c r="AB8591" s="57"/>
      <c r="AC8591" s="57"/>
      <c r="AD8591" s="57"/>
      <c r="AE8591" s="57"/>
      <c r="AF8591" s="57"/>
      <c r="AG8591" s="57"/>
      <c r="AH8591" s="57"/>
      <c r="AI8591" s="57"/>
      <c r="AJ8591" s="57"/>
      <c r="AK8591" s="57"/>
      <c r="AL8591" s="57"/>
      <c r="AM8591" s="57"/>
      <c r="AN8591" s="58"/>
      <c r="AO8591" s="1"/>
      <c r="AP8591" s="1" t="s">
        <v>57</v>
      </c>
      <c r="AQ8591" s="1"/>
      <c r="AR8591" s="1"/>
      <c r="AS8591" s="1"/>
      <c r="AT8591" s="1"/>
      <c r="AU8591" s="1"/>
      <c r="AV8591" s="1"/>
      <c r="AW8591" s="1"/>
      <c r="AX8591" s="1"/>
    </row>
    <row r="8592" spans="2:50" ht="5.25" hidden="1" customHeight="1"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  <c r="AX8592" s="1"/>
    </row>
    <row r="8593" spans="4:50" ht="20.100000000000001" hidden="1" customHeight="1">
      <c r="D8593" s="1" t="s">
        <v>54</v>
      </c>
      <c r="E8593" s="1"/>
      <c r="F8593" s="1"/>
      <c r="G8593" s="56" t="e">
        <f>VLOOKUP(O8587,'Class 1-7 WorkSheet'!B8581:J8593,5,FALSE)</f>
        <v>#N/A</v>
      </c>
      <c r="H8593" s="57"/>
      <c r="I8593" s="57"/>
      <c r="J8593" s="57"/>
      <c r="K8593" s="57"/>
      <c r="L8593" s="57"/>
      <c r="M8593" s="57"/>
      <c r="N8593" s="57"/>
      <c r="O8593" s="57"/>
      <c r="P8593" s="57"/>
      <c r="Q8593" s="57"/>
      <c r="R8593" s="57"/>
      <c r="S8593" s="57"/>
      <c r="T8593" s="57"/>
      <c r="U8593" s="57"/>
      <c r="V8593" s="57"/>
      <c r="W8593" s="57"/>
      <c r="X8593" s="57"/>
      <c r="Y8593" s="57"/>
      <c r="Z8593" s="58"/>
      <c r="AA8593" s="1" t="s">
        <v>58</v>
      </c>
      <c r="AB8593" s="1"/>
      <c r="AC8593" s="1"/>
      <c r="AD8593" s="1"/>
      <c r="AE8593" s="1"/>
      <c r="AF8593" s="1"/>
      <c r="AG8593" s="1"/>
      <c r="AH8593" s="1"/>
      <c r="AI8593" s="1"/>
      <c r="AJ8593" s="1"/>
      <c r="AK8593" s="1" t="s">
        <v>55</v>
      </c>
      <c r="AL8593" s="1"/>
      <c r="AM8593" s="1"/>
      <c r="AN8593" s="1"/>
      <c r="AO8593" s="1"/>
      <c r="AP8593" s="1"/>
      <c r="AQ8593" s="66" t="e">
        <f>VLOOKUP(O8587,'Class 1-7 WorkSheet'!B8581:J8593,9,FALSE)</f>
        <v>#N/A</v>
      </c>
      <c r="AR8593" s="67"/>
      <c r="AS8593" s="67"/>
      <c r="AT8593" s="67"/>
      <c r="AU8593" s="67"/>
      <c r="AV8593" s="67"/>
      <c r="AW8593" s="67"/>
      <c r="AX8593" s="68"/>
    </row>
    <row r="8594" spans="4:50" ht="6" hidden="1" customHeight="1"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  <c r="AX8594" s="1"/>
    </row>
    <row r="8595" spans="4:50" ht="20.100000000000001" hidden="1" customHeight="1">
      <c r="D8595" s="1" t="s">
        <v>50</v>
      </c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56">
        <f>'Class 1-7 WorkSheet'!D8578</f>
        <v>0</v>
      </c>
      <c r="P8595" s="57"/>
      <c r="Q8595" s="57"/>
      <c r="R8595" s="57"/>
      <c r="S8595" s="57"/>
      <c r="T8595" s="57"/>
      <c r="U8595" s="57"/>
      <c r="V8595" s="57"/>
      <c r="W8595" s="57"/>
      <c r="X8595" s="57"/>
      <c r="Y8595" s="57"/>
      <c r="Z8595" s="57"/>
      <c r="AA8595" s="57"/>
      <c r="AB8595" s="57"/>
      <c r="AC8595" s="57"/>
      <c r="AD8595" s="57"/>
      <c r="AE8595" s="57"/>
      <c r="AF8595" s="57"/>
      <c r="AG8595" s="57"/>
      <c r="AH8595" s="57"/>
      <c r="AI8595" s="58"/>
      <c r="AJ8595" s="1" t="s">
        <v>56</v>
      </c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56" t="e">
        <f>VLOOKUP(O8587,'Class 1-7 WorkSheet'!B8581:J8776,3,FALSE)</f>
        <v>#N/A</v>
      </c>
      <c r="AW8595" s="57"/>
      <c r="AX8595" s="58"/>
    </row>
    <row r="8596" spans="4:50" ht="6" hidden="1" customHeight="1"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  <c r="AX8596" s="1"/>
    </row>
    <row r="8597" spans="4:50" ht="20.100000000000001" hidden="1" customHeight="1">
      <c r="D8597" s="1" t="s">
        <v>52</v>
      </c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  <c r="AX8597" s="1"/>
    </row>
    <row r="8598" spans="4:50" ht="6" hidden="1" customHeight="1"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  <c r="AX8598" s="1"/>
    </row>
    <row r="8599" spans="4:50" ht="20.100000000000001" hidden="1" customHeight="1">
      <c r="D8599" s="1"/>
      <c r="E8599" s="1"/>
      <c r="F8599" s="1"/>
      <c r="G8599" s="1"/>
      <c r="H8599" s="1"/>
      <c r="I8599" s="1"/>
      <c r="J8599" s="1" t="s">
        <v>62</v>
      </c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56" t="e">
        <f>VLOOKUP(O8587,'Class 1-7 WorkSheet'!B8581:J8776,2,FALSE)</f>
        <v>#N/A</v>
      </c>
      <c r="V8599" s="57"/>
      <c r="W8599" s="58"/>
      <c r="X8599" s="1" t="s">
        <v>59</v>
      </c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  <c r="AX8599" s="1"/>
    </row>
    <row r="8600" spans="4:50" ht="5.25" hidden="1" customHeight="1"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3"/>
      <c r="V8600" s="3"/>
      <c r="W8600" s="3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  <c r="AX8600" s="1"/>
    </row>
    <row r="8601" spans="4:50" ht="20.100000000000001" hidden="1" customHeight="1">
      <c r="D8601" s="1" t="s">
        <v>51</v>
      </c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  <c r="AX8601" s="1"/>
    </row>
    <row r="8602" spans="4:50" ht="17.25" hidden="1" customHeight="1"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  <c r="AX8602" s="1"/>
    </row>
    <row r="8603" spans="4:50" ht="20.100000000000001" hidden="1" customHeight="1">
      <c r="D8603" s="1" t="s">
        <v>60</v>
      </c>
      <c r="E8603" s="1"/>
      <c r="F8603" s="1"/>
      <c r="G8603" s="1"/>
      <c r="H8603" s="1"/>
      <c r="I8603" s="60"/>
      <c r="J8603" s="60"/>
      <c r="K8603" s="60"/>
      <c r="L8603" s="60"/>
      <c r="M8603" s="60"/>
      <c r="N8603" s="60"/>
      <c r="O8603" s="60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61" t="s">
        <v>61</v>
      </c>
      <c r="AH8603" s="61"/>
      <c r="AI8603" s="61"/>
      <c r="AJ8603" s="61"/>
      <c r="AK8603" s="61"/>
      <c r="AL8603" s="61"/>
      <c r="AM8603" s="61"/>
      <c r="AN8603" s="61"/>
      <c r="AO8603" s="61"/>
      <c r="AP8603" s="61"/>
      <c r="AQ8603" s="61"/>
      <c r="AR8603" s="61"/>
      <c r="AS8603" s="61"/>
      <c r="AT8603" s="61"/>
      <c r="AU8603" s="1"/>
      <c r="AV8603" s="1"/>
      <c r="AW8603" s="1"/>
      <c r="AX8603" s="1"/>
    </row>
    <row r="8604" spans="4:50" hidden="1"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61"/>
      <c r="AH8604" s="61"/>
      <c r="AI8604" s="61"/>
      <c r="AJ8604" s="61"/>
      <c r="AK8604" s="61"/>
      <c r="AL8604" s="61"/>
      <c r="AM8604" s="61"/>
      <c r="AN8604" s="61"/>
      <c r="AO8604" s="61"/>
      <c r="AP8604" s="61"/>
      <c r="AQ8604" s="61"/>
      <c r="AR8604" s="61"/>
      <c r="AS8604" s="61"/>
      <c r="AT8604" s="61"/>
      <c r="AU8604" s="1"/>
      <c r="AV8604" s="1"/>
      <c r="AW8604" s="1"/>
      <c r="AX8604" s="1"/>
    </row>
    <row r="8605" spans="4:50" hidden="1"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  <c r="AX8605" s="1"/>
    </row>
    <row r="8606" spans="4:50" hidden="1"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  <c r="AX8606" s="1"/>
    </row>
    <row r="8607" spans="4:50" hidden="1"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  <c r="AX8607" s="1"/>
    </row>
    <row r="8608" spans="4:50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spans="2:50" hidden="1"/>
    <row r="8626" spans="2:50" hidden="1"/>
    <row r="8627" spans="2:50" hidden="1"/>
    <row r="8628" spans="2:50" hidden="1"/>
    <row r="8629" spans="2:50" ht="27" hidden="1" customHeight="1">
      <c r="D8629" s="62" t="s">
        <v>69</v>
      </c>
      <c r="E8629" s="62"/>
      <c r="F8629" s="62"/>
      <c r="G8629" s="62"/>
      <c r="H8629" s="62"/>
      <c r="I8629" s="62"/>
      <c r="J8629" s="62"/>
      <c r="K8629" s="62"/>
      <c r="L8629" s="62"/>
      <c r="M8629" s="62"/>
      <c r="N8629" s="62"/>
      <c r="O8629" s="62"/>
      <c r="P8629" s="62"/>
      <c r="Q8629" s="62"/>
      <c r="R8629" s="62"/>
      <c r="S8629" s="62"/>
      <c r="T8629" s="62"/>
      <c r="U8629" s="62"/>
      <c r="V8629" s="62"/>
      <c r="W8629" s="62"/>
      <c r="X8629" s="62"/>
      <c r="Y8629" s="62"/>
      <c r="Z8629" s="62"/>
      <c r="AA8629" s="62"/>
      <c r="AB8629" s="62"/>
      <c r="AC8629" s="62"/>
      <c r="AD8629" s="62"/>
      <c r="AE8629" s="62"/>
      <c r="AF8629" s="62"/>
      <c r="AG8629" s="62"/>
      <c r="AH8629" s="62"/>
      <c r="AI8629" s="62"/>
      <c r="AJ8629" s="62"/>
      <c r="AK8629" s="62"/>
      <c r="AL8629" s="62"/>
      <c r="AM8629" s="62"/>
      <c r="AN8629" s="62"/>
      <c r="AO8629" s="62"/>
      <c r="AP8629" s="62"/>
      <c r="AQ8629" s="62"/>
      <c r="AR8629" s="62"/>
      <c r="AS8629" s="62"/>
      <c r="AT8629" s="62"/>
      <c r="AU8629" s="62"/>
      <c r="AV8629" s="62"/>
      <c r="AW8629" s="62"/>
      <c r="AX8629" s="62"/>
    </row>
    <row r="8630" spans="2:50" ht="12.75" hidden="1" customHeight="1">
      <c r="D8630" s="60">
        <f>'Class 1-7 WorkSheet'!A8579</f>
        <v>0</v>
      </c>
      <c r="E8630" s="60"/>
      <c r="F8630" s="60"/>
      <c r="G8630" s="60"/>
      <c r="H8630" s="60"/>
      <c r="I8630" s="60"/>
      <c r="J8630" s="60"/>
      <c r="K8630" s="60"/>
      <c r="L8630" s="60"/>
      <c r="M8630" s="60"/>
      <c r="N8630" s="60"/>
      <c r="O8630" s="60"/>
      <c r="P8630" s="60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0"/>
      <c r="AC8630" s="60"/>
      <c r="AD8630" s="60"/>
      <c r="AE8630" s="60"/>
      <c r="AF8630" s="60"/>
      <c r="AG8630" s="60"/>
      <c r="AH8630" s="60"/>
      <c r="AI8630" s="60"/>
      <c r="AJ8630" s="60"/>
      <c r="AK8630" s="60"/>
      <c r="AL8630" s="60"/>
      <c r="AM8630" s="60"/>
      <c r="AN8630" s="60"/>
      <c r="AO8630" s="60"/>
      <c r="AP8630" s="60"/>
      <c r="AQ8630" s="60"/>
      <c r="AR8630" s="60"/>
      <c r="AS8630" s="60"/>
      <c r="AT8630" s="60"/>
      <c r="AU8630" s="60"/>
      <c r="AV8630" s="60"/>
      <c r="AW8630" s="60"/>
      <c r="AX8630" s="60"/>
    </row>
    <row r="8631" spans="2:50" ht="5.25" hidden="1" customHeight="1"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2:50" ht="31.5" hidden="1" customHeight="1">
      <c r="B8632" s="2"/>
      <c r="C8632" s="2"/>
      <c r="D8632" s="63" t="s">
        <v>45</v>
      </c>
      <c r="E8632" s="63"/>
      <c r="F8632" s="63"/>
      <c r="G8632" s="63"/>
      <c r="H8632" s="63"/>
      <c r="I8632" s="63"/>
      <c r="J8632" s="63"/>
      <c r="K8632" s="63"/>
      <c r="L8632" s="63"/>
      <c r="M8632" s="63"/>
      <c r="N8632" s="63"/>
      <c r="O8632" s="63"/>
      <c r="P8632" s="63"/>
      <c r="Q8632" s="63"/>
      <c r="R8632" s="63"/>
      <c r="S8632" s="63"/>
      <c r="T8632" s="63"/>
      <c r="U8632" s="63"/>
      <c r="V8632" s="63"/>
      <c r="W8632" s="63"/>
      <c r="X8632" s="63"/>
      <c r="Y8632" s="63"/>
      <c r="Z8632" s="63"/>
      <c r="AA8632" s="63"/>
      <c r="AB8632" s="63"/>
      <c r="AC8632" s="63"/>
      <c r="AD8632" s="63"/>
      <c r="AE8632" s="63"/>
      <c r="AF8632" s="63"/>
      <c r="AG8632" s="63"/>
      <c r="AH8632" s="63"/>
      <c r="AI8632" s="63"/>
      <c r="AJ8632" s="63"/>
      <c r="AK8632" s="63"/>
      <c r="AL8632" s="63"/>
      <c r="AM8632" s="63"/>
      <c r="AN8632" s="63"/>
      <c r="AO8632" s="63"/>
      <c r="AP8632" s="63"/>
      <c r="AQ8632" s="63"/>
      <c r="AR8632" s="63"/>
      <c r="AS8632" s="63"/>
      <c r="AT8632" s="63"/>
      <c r="AU8632" s="63"/>
      <c r="AV8632" s="63"/>
      <c r="AW8632" s="63"/>
      <c r="AX8632" s="63"/>
    </row>
    <row r="8633" spans="2:50" ht="21" hidden="1">
      <c r="D8633" s="65" t="s">
        <v>46</v>
      </c>
      <c r="E8633" s="65"/>
      <c r="F8633" s="65"/>
      <c r="G8633" s="65"/>
      <c r="H8633" s="65"/>
      <c r="I8633" s="65"/>
      <c r="J8633" s="65"/>
      <c r="K8633" s="65"/>
      <c r="L8633" s="65"/>
      <c r="M8633" s="65"/>
      <c r="N8633" s="65"/>
      <c r="O8633" s="65"/>
      <c r="P8633" s="65"/>
      <c r="Q8633" s="65"/>
      <c r="R8633" s="65"/>
      <c r="S8633" s="65"/>
      <c r="T8633" s="65"/>
      <c r="U8633" s="65"/>
      <c r="V8633" s="65"/>
      <c r="W8633" s="65"/>
      <c r="X8633" s="65"/>
      <c r="Y8633" s="65"/>
      <c r="Z8633" s="65"/>
      <c r="AA8633" s="65"/>
      <c r="AB8633" s="65"/>
      <c r="AC8633" s="65"/>
      <c r="AD8633" s="65"/>
      <c r="AE8633" s="65"/>
      <c r="AF8633" s="65"/>
      <c r="AG8633" s="65"/>
      <c r="AH8633" s="65"/>
      <c r="AI8633" s="65"/>
      <c r="AJ8633" s="65"/>
      <c r="AK8633" s="65"/>
      <c r="AL8633" s="65"/>
      <c r="AM8633" s="65"/>
      <c r="AN8633" s="65"/>
      <c r="AO8633" s="65"/>
      <c r="AP8633" s="65"/>
      <c r="AQ8633" s="65"/>
      <c r="AR8633" s="65"/>
      <c r="AS8633" s="65"/>
      <c r="AT8633" s="65"/>
      <c r="AU8633" s="65"/>
      <c r="AV8633" s="65"/>
      <c r="AW8633" s="65"/>
      <c r="AX8633" s="65"/>
    </row>
    <row r="8634" spans="2:50" ht="35.25" hidden="1" customHeight="1">
      <c r="D8634" s="62" t="s">
        <v>47</v>
      </c>
      <c r="E8634" s="62"/>
      <c r="F8634" s="62"/>
      <c r="G8634" s="62"/>
      <c r="H8634" s="62"/>
      <c r="I8634" s="62"/>
      <c r="J8634" s="62"/>
      <c r="K8634" s="62"/>
      <c r="L8634" s="62"/>
      <c r="M8634" s="62"/>
      <c r="N8634" s="62"/>
      <c r="O8634" s="62"/>
      <c r="P8634" s="62"/>
      <c r="Q8634" s="62"/>
      <c r="R8634" s="62"/>
      <c r="S8634" s="62"/>
      <c r="T8634" s="62"/>
      <c r="U8634" s="62"/>
      <c r="V8634" s="62"/>
      <c r="W8634" s="62"/>
      <c r="X8634" s="62"/>
      <c r="Y8634" s="62"/>
      <c r="Z8634" s="62"/>
      <c r="AA8634" s="62"/>
      <c r="AB8634" s="62"/>
      <c r="AC8634" s="62"/>
      <c r="AD8634" s="62"/>
      <c r="AE8634" s="62"/>
      <c r="AF8634" s="62"/>
      <c r="AG8634" s="62"/>
      <c r="AH8634" s="62"/>
      <c r="AI8634" s="62"/>
      <c r="AJ8634" s="62"/>
      <c r="AK8634" s="62"/>
      <c r="AL8634" s="62"/>
      <c r="AM8634" s="62"/>
      <c r="AN8634" s="62"/>
      <c r="AO8634" s="62"/>
      <c r="AP8634" s="62"/>
      <c r="AQ8634" s="62"/>
      <c r="AR8634" s="62"/>
      <c r="AS8634" s="62"/>
      <c r="AT8634" s="62"/>
      <c r="AU8634" s="62"/>
      <c r="AV8634" s="62"/>
      <c r="AW8634" s="62"/>
      <c r="AX8634" s="62"/>
    </row>
    <row r="8635" spans="2:50" ht="5.25" hidden="1" customHeight="1">
      <c r="D8635" s="6"/>
      <c r="E8635" s="6"/>
      <c r="F8635" s="6"/>
      <c r="G8635" s="6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</row>
    <row r="8636" spans="2:50" ht="20.100000000000001" hidden="1" customHeight="1">
      <c r="D8636" s="60" t="s">
        <v>48</v>
      </c>
      <c r="E8636" s="60"/>
      <c r="F8636" s="60"/>
      <c r="G8636" s="60"/>
      <c r="H8636" s="60"/>
      <c r="I8636" s="60"/>
      <c r="J8636" s="60"/>
      <c r="K8636" s="60"/>
      <c r="L8636" s="60"/>
      <c r="M8636" s="60"/>
      <c r="N8636" s="64"/>
      <c r="O8636" s="56">
        <v>301</v>
      </c>
      <c r="P8636" s="57"/>
      <c r="Q8636" s="57"/>
      <c r="R8636" s="57"/>
      <c r="S8636" s="57"/>
      <c r="T8636" s="57"/>
      <c r="U8636" s="57"/>
      <c r="V8636" s="58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  <c r="AX8636" s="1"/>
    </row>
    <row r="8637" spans="2:50" ht="7.5" hidden="1" customHeight="1"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  <c r="AX8637" s="1"/>
    </row>
    <row r="8638" spans="2:50" ht="20.100000000000001" hidden="1" customHeight="1">
      <c r="D8638" s="1"/>
      <c r="E8638" s="1"/>
      <c r="F8638" s="1"/>
      <c r="G8638" s="1"/>
      <c r="H8638" s="1"/>
      <c r="I8638" s="1"/>
      <c r="J8638" s="1"/>
      <c r="K8638" s="1"/>
      <c r="L8638" s="1"/>
      <c r="M8638" s="1" t="s">
        <v>49</v>
      </c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56" t="e">
        <f>VLOOKUP(O8636,'Class 1-7 WorkSheet'!B8581:J8825,4,FALSE)</f>
        <v>#N/A</v>
      </c>
      <c r="AF8638" s="57"/>
      <c r="AG8638" s="57"/>
      <c r="AH8638" s="57"/>
      <c r="AI8638" s="57"/>
      <c r="AJ8638" s="57"/>
      <c r="AK8638" s="57"/>
      <c r="AL8638" s="57"/>
      <c r="AM8638" s="57"/>
      <c r="AN8638" s="57"/>
      <c r="AO8638" s="57"/>
      <c r="AP8638" s="57"/>
      <c r="AQ8638" s="57"/>
      <c r="AR8638" s="57"/>
      <c r="AS8638" s="57"/>
      <c r="AT8638" s="57"/>
      <c r="AU8638" s="57"/>
      <c r="AV8638" s="57"/>
      <c r="AW8638" s="57"/>
      <c r="AX8638" s="58"/>
    </row>
    <row r="8639" spans="2:50" ht="6.75" hidden="1" customHeight="1"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  <c r="AX8639" s="1"/>
    </row>
    <row r="8640" spans="2:50" ht="20.100000000000001" hidden="1" customHeight="1">
      <c r="D8640" s="1" t="s">
        <v>53</v>
      </c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56" t="e">
        <f>VLOOKUP(O8636,'Class 1-7 WorkSheet'!B8581:J8642,6,FALSE)</f>
        <v>#N/A</v>
      </c>
      <c r="Y8640" s="57"/>
      <c r="Z8640" s="57"/>
      <c r="AA8640" s="57"/>
      <c r="AB8640" s="57"/>
      <c r="AC8640" s="57"/>
      <c r="AD8640" s="57"/>
      <c r="AE8640" s="57"/>
      <c r="AF8640" s="57"/>
      <c r="AG8640" s="57"/>
      <c r="AH8640" s="57"/>
      <c r="AI8640" s="57"/>
      <c r="AJ8640" s="57"/>
      <c r="AK8640" s="57"/>
      <c r="AL8640" s="57"/>
      <c r="AM8640" s="57"/>
      <c r="AN8640" s="58"/>
      <c r="AO8640" s="1"/>
      <c r="AP8640" s="1" t="s">
        <v>57</v>
      </c>
      <c r="AQ8640" s="1"/>
      <c r="AR8640" s="1"/>
      <c r="AS8640" s="1"/>
      <c r="AT8640" s="1"/>
      <c r="AU8640" s="1"/>
      <c r="AV8640" s="1"/>
      <c r="AW8640" s="1"/>
      <c r="AX8640" s="1"/>
    </row>
    <row r="8641" spans="4:50" ht="5.25" hidden="1" customHeight="1"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  <c r="AX8641" s="1"/>
    </row>
    <row r="8642" spans="4:50" ht="20.100000000000001" hidden="1" customHeight="1">
      <c r="D8642" s="1" t="s">
        <v>54</v>
      </c>
      <c r="E8642" s="1"/>
      <c r="F8642" s="1"/>
      <c r="G8642" s="56" t="e">
        <f>VLOOKUP(O8636,'Class 1-7 WorkSheet'!B8581:J8642,5,FALSE)</f>
        <v>#N/A</v>
      </c>
      <c r="H8642" s="57"/>
      <c r="I8642" s="57"/>
      <c r="J8642" s="57"/>
      <c r="K8642" s="57"/>
      <c r="L8642" s="57"/>
      <c r="M8642" s="57"/>
      <c r="N8642" s="57"/>
      <c r="O8642" s="57"/>
      <c r="P8642" s="57"/>
      <c r="Q8642" s="57"/>
      <c r="R8642" s="57"/>
      <c r="S8642" s="57"/>
      <c r="T8642" s="57"/>
      <c r="U8642" s="57"/>
      <c r="V8642" s="57"/>
      <c r="W8642" s="57"/>
      <c r="X8642" s="57"/>
      <c r="Y8642" s="57"/>
      <c r="Z8642" s="58"/>
      <c r="AA8642" s="1" t="s">
        <v>58</v>
      </c>
      <c r="AB8642" s="1"/>
      <c r="AC8642" s="1"/>
      <c r="AD8642" s="1"/>
      <c r="AE8642" s="1"/>
      <c r="AF8642" s="1"/>
      <c r="AG8642" s="1"/>
      <c r="AH8642" s="1"/>
      <c r="AI8642" s="1"/>
      <c r="AJ8642" s="1"/>
      <c r="AK8642" s="1" t="s">
        <v>55</v>
      </c>
      <c r="AL8642" s="1"/>
      <c r="AM8642" s="1"/>
      <c r="AN8642" s="1"/>
      <c r="AO8642" s="1"/>
      <c r="AP8642" s="1"/>
      <c r="AQ8642" s="66" t="e">
        <f>VLOOKUP(O8636,'Class 1-7 WorkSheet'!B8581:J8642,9,FALSE)</f>
        <v>#N/A</v>
      </c>
      <c r="AR8642" s="67"/>
      <c r="AS8642" s="67"/>
      <c r="AT8642" s="67"/>
      <c r="AU8642" s="67"/>
      <c r="AV8642" s="67"/>
      <c r="AW8642" s="67"/>
      <c r="AX8642" s="68"/>
    </row>
    <row r="8643" spans="4:50" ht="6" hidden="1" customHeight="1"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  <c r="AX8643" s="1"/>
    </row>
    <row r="8644" spans="4:50" ht="20.100000000000001" hidden="1" customHeight="1">
      <c r="D8644" s="1" t="s">
        <v>50</v>
      </c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56">
        <f>'Class 1-7 WorkSheet'!D8578</f>
        <v>0</v>
      </c>
      <c r="P8644" s="57"/>
      <c r="Q8644" s="57"/>
      <c r="R8644" s="57"/>
      <c r="S8644" s="57"/>
      <c r="T8644" s="57"/>
      <c r="U8644" s="57"/>
      <c r="V8644" s="57"/>
      <c r="W8644" s="57"/>
      <c r="X8644" s="57"/>
      <c r="Y8644" s="57"/>
      <c r="Z8644" s="57"/>
      <c r="AA8644" s="57"/>
      <c r="AB8644" s="57"/>
      <c r="AC8644" s="57"/>
      <c r="AD8644" s="57"/>
      <c r="AE8644" s="57"/>
      <c r="AF8644" s="57"/>
      <c r="AG8644" s="57"/>
      <c r="AH8644" s="57"/>
      <c r="AI8644" s="58"/>
      <c r="AJ8644" s="1" t="s">
        <v>56</v>
      </c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56" t="e">
        <f>VLOOKUP(O8636,'Class 1-7 WorkSheet'!B8581:J8825,3,FALSE)</f>
        <v>#N/A</v>
      </c>
      <c r="AW8644" s="57"/>
      <c r="AX8644" s="58"/>
    </row>
    <row r="8645" spans="4:50" ht="6" hidden="1" customHeight="1"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  <c r="AX8645" s="1"/>
    </row>
    <row r="8646" spans="4:50" ht="20.100000000000001" hidden="1" customHeight="1">
      <c r="D8646" s="1" t="s">
        <v>52</v>
      </c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  <c r="AX8646" s="1"/>
    </row>
    <row r="8647" spans="4:50" ht="6" hidden="1" customHeight="1"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  <c r="AX8647" s="1"/>
    </row>
    <row r="8648" spans="4:50" ht="20.100000000000001" hidden="1" customHeight="1">
      <c r="D8648" s="1"/>
      <c r="E8648" s="1"/>
      <c r="F8648" s="1"/>
      <c r="G8648" s="1"/>
      <c r="H8648" s="1"/>
      <c r="I8648" s="1"/>
      <c r="J8648" s="1" t="s">
        <v>62</v>
      </c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56" t="e">
        <f>VLOOKUP(O8636,'Class 1-7 WorkSheet'!B8581:J8825,2,FALSE)</f>
        <v>#N/A</v>
      </c>
      <c r="V8648" s="57"/>
      <c r="W8648" s="58"/>
      <c r="X8648" s="1" t="s">
        <v>59</v>
      </c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  <c r="AX8648" s="1"/>
    </row>
    <row r="8649" spans="4:50" ht="5.25" hidden="1" customHeight="1"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3"/>
      <c r="V8649" s="3"/>
      <c r="W8649" s="3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  <c r="AX8649" s="1"/>
    </row>
    <row r="8650" spans="4:50" ht="20.100000000000001" hidden="1" customHeight="1">
      <c r="D8650" s="1" t="s">
        <v>51</v>
      </c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  <c r="AX8650" s="1"/>
    </row>
    <row r="8651" spans="4:50" ht="17.25" hidden="1" customHeight="1"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  <c r="AX8651" s="1"/>
    </row>
    <row r="8652" spans="4:50" ht="20.100000000000001" hidden="1" customHeight="1">
      <c r="D8652" s="1" t="s">
        <v>60</v>
      </c>
      <c r="E8652" s="1"/>
      <c r="F8652" s="1"/>
      <c r="G8652" s="1"/>
      <c r="H8652" s="1"/>
      <c r="I8652" s="60"/>
      <c r="J8652" s="60"/>
      <c r="K8652" s="60"/>
      <c r="L8652" s="60"/>
      <c r="M8652" s="60"/>
      <c r="N8652" s="60"/>
      <c r="O8652" s="60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61" t="s">
        <v>61</v>
      </c>
      <c r="AH8652" s="61"/>
      <c r="AI8652" s="61"/>
      <c r="AJ8652" s="61"/>
      <c r="AK8652" s="61"/>
      <c r="AL8652" s="61"/>
      <c r="AM8652" s="61"/>
      <c r="AN8652" s="61"/>
      <c r="AO8652" s="61"/>
      <c r="AP8652" s="61"/>
      <c r="AQ8652" s="61"/>
      <c r="AR8652" s="61"/>
      <c r="AS8652" s="61"/>
      <c r="AT8652" s="61"/>
      <c r="AU8652" s="1"/>
      <c r="AV8652" s="1"/>
      <c r="AW8652" s="1"/>
      <c r="AX8652" s="1"/>
    </row>
    <row r="8653" spans="4:50" hidden="1"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61"/>
      <c r="AH8653" s="61"/>
      <c r="AI8653" s="61"/>
      <c r="AJ8653" s="61"/>
      <c r="AK8653" s="61"/>
      <c r="AL8653" s="61"/>
      <c r="AM8653" s="61"/>
      <c r="AN8653" s="61"/>
      <c r="AO8653" s="61"/>
      <c r="AP8653" s="61"/>
      <c r="AQ8653" s="61"/>
      <c r="AR8653" s="61"/>
      <c r="AS8653" s="61"/>
      <c r="AT8653" s="61"/>
      <c r="AU8653" s="1"/>
      <c r="AV8653" s="1"/>
      <c r="AW8653" s="1"/>
      <c r="AX8653" s="1"/>
    </row>
    <row r="8654" spans="4:50" hidden="1"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  <c r="AX8654" s="1"/>
    </row>
    <row r="8655" spans="4:50" hidden="1"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  <c r="AX8655" s="1"/>
    </row>
    <row r="8656" spans="4:50" hidden="1"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  <c r="AX8656" s="1"/>
    </row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spans="2:50" hidden="1"/>
    <row r="8674" spans="2:50" hidden="1"/>
    <row r="8675" spans="2:50" hidden="1"/>
    <row r="8676" spans="2:50" hidden="1"/>
    <row r="8677" spans="2:50" hidden="1"/>
    <row r="8678" spans="2:50" ht="27" hidden="1" customHeight="1">
      <c r="D8678" s="62" t="s">
        <v>69</v>
      </c>
      <c r="E8678" s="62"/>
      <c r="F8678" s="62"/>
      <c r="G8678" s="62"/>
      <c r="H8678" s="62"/>
      <c r="I8678" s="62"/>
      <c r="J8678" s="62"/>
      <c r="K8678" s="62"/>
      <c r="L8678" s="62"/>
      <c r="M8678" s="62"/>
      <c r="N8678" s="62"/>
      <c r="O8678" s="62"/>
      <c r="P8678" s="62"/>
      <c r="Q8678" s="62"/>
      <c r="R8678" s="62"/>
      <c r="S8678" s="62"/>
      <c r="T8678" s="62"/>
      <c r="U8678" s="62"/>
      <c r="V8678" s="62"/>
      <c r="W8678" s="62"/>
      <c r="X8678" s="62"/>
      <c r="Y8678" s="62"/>
      <c r="Z8678" s="62"/>
      <c r="AA8678" s="62"/>
      <c r="AB8678" s="62"/>
      <c r="AC8678" s="62"/>
      <c r="AD8678" s="62"/>
      <c r="AE8678" s="62"/>
      <c r="AF8678" s="62"/>
      <c r="AG8678" s="62"/>
      <c r="AH8678" s="62"/>
      <c r="AI8678" s="62"/>
      <c r="AJ8678" s="62"/>
      <c r="AK8678" s="62"/>
      <c r="AL8678" s="62"/>
      <c r="AM8678" s="62"/>
      <c r="AN8678" s="62"/>
      <c r="AO8678" s="62"/>
      <c r="AP8678" s="62"/>
      <c r="AQ8678" s="62"/>
      <c r="AR8678" s="62"/>
      <c r="AS8678" s="62"/>
      <c r="AT8678" s="62"/>
      <c r="AU8678" s="62"/>
      <c r="AV8678" s="62"/>
      <c r="AW8678" s="62"/>
      <c r="AX8678" s="62"/>
    </row>
    <row r="8679" spans="2:50" ht="12.75" hidden="1" customHeight="1">
      <c r="D8679" s="60">
        <f>'Class 1-7 WorkSheet'!A8677</f>
        <v>0</v>
      </c>
      <c r="E8679" s="60"/>
      <c r="F8679" s="60"/>
      <c r="G8679" s="60"/>
      <c r="H8679" s="60"/>
      <c r="I8679" s="60"/>
      <c r="J8679" s="60"/>
      <c r="K8679" s="60"/>
      <c r="L8679" s="60"/>
      <c r="M8679" s="60"/>
      <c r="N8679" s="60"/>
      <c r="O8679" s="60"/>
      <c r="P8679" s="60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0"/>
      <c r="AC8679" s="60"/>
      <c r="AD8679" s="60"/>
      <c r="AE8679" s="60"/>
      <c r="AF8679" s="60"/>
      <c r="AG8679" s="60"/>
      <c r="AH8679" s="60"/>
      <c r="AI8679" s="60"/>
      <c r="AJ8679" s="60"/>
      <c r="AK8679" s="60"/>
      <c r="AL8679" s="60"/>
      <c r="AM8679" s="60"/>
      <c r="AN8679" s="60"/>
      <c r="AO8679" s="60"/>
      <c r="AP8679" s="60"/>
      <c r="AQ8679" s="60"/>
      <c r="AR8679" s="60"/>
      <c r="AS8679" s="60"/>
      <c r="AT8679" s="60"/>
      <c r="AU8679" s="60"/>
      <c r="AV8679" s="60"/>
      <c r="AW8679" s="60"/>
      <c r="AX8679" s="60"/>
    </row>
    <row r="8680" spans="2:50" ht="5.25" hidden="1" customHeight="1"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2:50" ht="31.5" hidden="1" customHeight="1">
      <c r="B8681" s="2"/>
      <c r="C8681" s="2"/>
      <c r="D8681" s="63" t="s">
        <v>45</v>
      </c>
      <c r="E8681" s="63"/>
      <c r="F8681" s="63"/>
      <c r="G8681" s="63"/>
      <c r="H8681" s="63"/>
      <c r="I8681" s="63"/>
      <c r="J8681" s="63"/>
      <c r="K8681" s="63"/>
      <c r="L8681" s="63"/>
      <c r="M8681" s="63"/>
      <c r="N8681" s="63"/>
      <c r="O8681" s="63"/>
      <c r="P8681" s="63"/>
      <c r="Q8681" s="63"/>
      <c r="R8681" s="63"/>
      <c r="S8681" s="63"/>
      <c r="T8681" s="63"/>
      <c r="U8681" s="63"/>
      <c r="V8681" s="63"/>
      <c r="W8681" s="63"/>
      <c r="X8681" s="63"/>
      <c r="Y8681" s="63"/>
      <c r="Z8681" s="63"/>
      <c r="AA8681" s="63"/>
      <c r="AB8681" s="63"/>
      <c r="AC8681" s="63"/>
      <c r="AD8681" s="63"/>
      <c r="AE8681" s="63"/>
      <c r="AF8681" s="63"/>
      <c r="AG8681" s="63"/>
      <c r="AH8681" s="63"/>
      <c r="AI8681" s="63"/>
      <c r="AJ8681" s="63"/>
      <c r="AK8681" s="63"/>
      <c r="AL8681" s="63"/>
      <c r="AM8681" s="63"/>
      <c r="AN8681" s="63"/>
      <c r="AO8681" s="63"/>
      <c r="AP8681" s="63"/>
      <c r="AQ8681" s="63"/>
      <c r="AR8681" s="63"/>
      <c r="AS8681" s="63"/>
      <c r="AT8681" s="63"/>
      <c r="AU8681" s="63"/>
      <c r="AV8681" s="63"/>
      <c r="AW8681" s="63"/>
      <c r="AX8681" s="63"/>
    </row>
    <row r="8682" spans="2:50" ht="21" hidden="1">
      <c r="D8682" s="65" t="s">
        <v>46</v>
      </c>
      <c r="E8682" s="65"/>
      <c r="F8682" s="65"/>
      <c r="G8682" s="65"/>
      <c r="H8682" s="65"/>
      <c r="I8682" s="65"/>
      <c r="J8682" s="65"/>
      <c r="K8682" s="65"/>
      <c r="L8682" s="65"/>
      <c r="M8682" s="65"/>
      <c r="N8682" s="65"/>
      <c r="O8682" s="65"/>
      <c r="P8682" s="65"/>
      <c r="Q8682" s="65"/>
      <c r="R8682" s="65"/>
      <c r="S8682" s="65"/>
      <c r="T8682" s="65"/>
      <c r="U8682" s="65"/>
      <c r="V8682" s="65"/>
      <c r="W8682" s="65"/>
      <c r="X8682" s="65"/>
      <c r="Y8682" s="65"/>
      <c r="Z8682" s="65"/>
      <c r="AA8682" s="65"/>
      <c r="AB8682" s="65"/>
      <c r="AC8682" s="65"/>
      <c r="AD8682" s="65"/>
      <c r="AE8682" s="65"/>
      <c r="AF8682" s="65"/>
      <c r="AG8682" s="65"/>
      <c r="AH8682" s="65"/>
      <c r="AI8682" s="65"/>
      <c r="AJ8682" s="65"/>
      <c r="AK8682" s="65"/>
      <c r="AL8682" s="65"/>
      <c r="AM8682" s="65"/>
      <c r="AN8682" s="65"/>
      <c r="AO8682" s="65"/>
      <c r="AP8682" s="65"/>
      <c r="AQ8682" s="65"/>
      <c r="AR8682" s="65"/>
      <c r="AS8682" s="65"/>
      <c r="AT8682" s="65"/>
      <c r="AU8682" s="65"/>
      <c r="AV8682" s="65"/>
      <c r="AW8682" s="65"/>
      <c r="AX8682" s="65"/>
    </row>
    <row r="8683" spans="2:50" ht="35.25" hidden="1" customHeight="1">
      <c r="D8683" s="62" t="s">
        <v>47</v>
      </c>
      <c r="E8683" s="62"/>
      <c r="F8683" s="62"/>
      <c r="G8683" s="62"/>
      <c r="H8683" s="62"/>
      <c r="I8683" s="62"/>
      <c r="J8683" s="62"/>
      <c r="K8683" s="62"/>
      <c r="L8683" s="62"/>
      <c r="M8683" s="62"/>
      <c r="N8683" s="62"/>
      <c r="O8683" s="62"/>
      <c r="P8683" s="62"/>
      <c r="Q8683" s="62"/>
      <c r="R8683" s="62"/>
      <c r="S8683" s="62"/>
      <c r="T8683" s="62"/>
      <c r="U8683" s="62"/>
      <c r="V8683" s="62"/>
      <c r="W8683" s="62"/>
      <c r="X8683" s="62"/>
      <c r="Y8683" s="62"/>
      <c r="Z8683" s="62"/>
      <c r="AA8683" s="62"/>
      <c r="AB8683" s="62"/>
      <c r="AC8683" s="62"/>
      <c r="AD8683" s="62"/>
      <c r="AE8683" s="62"/>
      <c r="AF8683" s="62"/>
      <c r="AG8683" s="62"/>
      <c r="AH8683" s="62"/>
      <c r="AI8683" s="62"/>
      <c r="AJ8683" s="62"/>
      <c r="AK8683" s="62"/>
      <c r="AL8683" s="62"/>
      <c r="AM8683" s="62"/>
      <c r="AN8683" s="62"/>
      <c r="AO8683" s="62"/>
      <c r="AP8683" s="62"/>
      <c r="AQ8683" s="62"/>
      <c r="AR8683" s="62"/>
      <c r="AS8683" s="62"/>
      <c r="AT8683" s="62"/>
      <c r="AU8683" s="62"/>
      <c r="AV8683" s="62"/>
      <c r="AW8683" s="62"/>
      <c r="AX8683" s="62"/>
    </row>
    <row r="8684" spans="2:50" ht="5.25" hidden="1" customHeight="1">
      <c r="D8684" s="6"/>
      <c r="E8684" s="6"/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</row>
    <row r="8685" spans="2:50" ht="20.100000000000001" hidden="1" customHeight="1">
      <c r="D8685" s="60" t="s">
        <v>48</v>
      </c>
      <c r="E8685" s="60"/>
      <c r="F8685" s="60"/>
      <c r="G8685" s="60"/>
      <c r="H8685" s="60"/>
      <c r="I8685" s="60"/>
      <c r="J8685" s="60"/>
      <c r="K8685" s="60"/>
      <c r="L8685" s="60"/>
      <c r="M8685" s="60"/>
      <c r="N8685" s="64"/>
      <c r="O8685" s="56">
        <v>301</v>
      </c>
      <c r="P8685" s="57"/>
      <c r="Q8685" s="57"/>
      <c r="R8685" s="57"/>
      <c r="S8685" s="57"/>
      <c r="T8685" s="57"/>
      <c r="U8685" s="57"/>
      <c r="V8685" s="58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  <c r="AX8685" s="1"/>
    </row>
    <row r="8686" spans="2:50" ht="7.5" hidden="1" customHeight="1"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  <c r="AX8686" s="1"/>
    </row>
    <row r="8687" spans="2:50" ht="20.100000000000001" hidden="1" customHeight="1">
      <c r="D8687" s="1"/>
      <c r="E8687" s="1"/>
      <c r="F8687" s="1"/>
      <c r="G8687" s="1"/>
      <c r="H8687" s="1"/>
      <c r="I8687" s="1"/>
      <c r="J8687" s="1"/>
      <c r="K8687" s="1"/>
      <c r="L8687" s="1"/>
      <c r="M8687" s="1" t="s">
        <v>49</v>
      </c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56" t="e">
        <f>VLOOKUP(O8685,'Class 1-7 WorkSheet'!B8679:J8874,4,FALSE)</f>
        <v>#N/A</v>
      </c>
      <c r="AF8687" s="57"/>
      <c r="AG8687" s="57"/>
      <c r="AH8687" s="57"/>
      <c r="AI8687" s="57"/>
      <c r="AJ8687" s="57"/>
      <c r="AK8687" s="57"/>
      <c r="AL8687" s="57"/>
      <c r="AM8687" s="57"/>
      <c r="AN8687" s="57"/>
      <c r="AO8687" s="57"/>
      <c r="AP8687" s="57"/>
      <c r="AQ8687" s="57"/>
      <c r="AR8687" s="57"/>
      <c r="AS8687" s="57"/>
      <c r="AT8687" s="57"/>
      <c r="AU8687" s="57"/>
      <c r="AV8687" s="57"/>
      <c r="AW8687" s="57"/>
      <c r="AX8687" s="58"/>
    </row>
    <row r="8688" spans="2:50" ht="6.75" hidden="1" customHeight="1"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  <c r="AX8688" s="1"/>
    </row>
    <row r="8689" spans="4:50" ht="20.100000000000001" hidden="1" customHeight="1">
      <c r="D8689" s="1" t="s">
        <v>53</v>
      </c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56" t="e">
        <f>VLOOKUP(O8685,'Class 1-7 WorkSheet'!B8679:J8691,6,FALSE)</f>
        <v>#N/A</v>
      </c>
      <c r="Y8689" s="57"/>
      <c r="Z8689" s="57"/>
      <c r="AA8689" s="57"/>
      <c r="AB8689" s="57"/>
      <c r="AC8689" s="57"/>
      <c r="AD8689" s="57"/>
      <c r="AE8689" s="57"/>
      <c r="AF8689" s="57"/>
      <c r="AG8689" s="57"/>
      <c r="AH8689" s="57"/>
      <c r="AI8689" s="57"/>
      <c r="AJ8689" s="57"/>
      <c r="AK8689" s="57"/>
      <c r="AL8689" s="57"/>
      <c r="AM8689" s="57"/>
      <c r="AN8689" s="58"/>
      <c r="AO8689" s="1"/>
      <c r="AP8689" s="1" t="s">
        <v>57</v>
      </c>
      <c r="AQ8689" s="1"/>
      <c r="AR8689" s="1"/>
      <c r="AS8689" s="1"/>
      <c r="AT8689" s="1"/>
      <c r="AU8689" s="1"/>
      <c r="AV8689" s="1"/>
      <c r="AW8689" s="1"/>
      <c r="AX8689" s="1"/>
    </row>
    <row r="8690" spans="4:50" ht="5.25" hidden="1" customHeight="1"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  <c r="AX8690" s="1"/>
    </row>
    <row r="8691" spans="4:50" ht="20.100000000000001" hidden="1" customHeight="1">
      <c r="D8691" s="1" t="s">
        <v>54</v>
      </c>
      <c r="E8691" s="1"/>
      <c r="F8691" s="1"/>
      <c r="G8691" s="56" t="e">
        <f>VLOOKUP(O8685,'Class 1-7 WorkSheet'!B8679:J8691,5,FALSE)</f>
        <v>#N/A</v>
      </c>
      <c r="H8691" s="57"/>
      <c r="I8691" s="57"/>
      <c r="J8691" s="57"/>
      <c r="K8691" s="57"/>
      <c r="L8691" s="57"/>
      <c r="M8691" s="57"/>
      <c r="N8691" s="57"/>
      <c r="O8691" s="57"/>
      <c r="P8691" s="57"/>
      <c r="Q8691" s="57"/>
      <c r="R8691" s="57"/>
      <c r="S8691" s="57"/>
      <c r="T8691" s="57"/>
      <c r="U8691" s="57"/>
      <c r="V8691" s="57"/>
      <c r="W8691" s="57"/>
      <c r="X8691" s="57"/>
      <c r="Y8691" s="57"/>
      <c r="Z8691" s="58"/>
      <c r="AA8691" s="1" t="s">
        <v>58</v>
      </c>
      <c r="AB8691" s="1"/>
      <c r="AC8691" s="1"/>
      <c r="AD8691" s="1"/>
      <c r="AE8691" s="1"/>
      <c r="AF8691" s="1"/>
      <c r="AG8691" s="1"/>
      <c r="AH8691" s="1"/>
      <c r="AI8691" s="1"/>
      <c r="AJ8691" s="1"/>
      <c r="AK8691" s="1" t="s">
        <v>55</v>
      </c>
      <c r="AL8691" s="1"/>
      <c r="AM8691" s="1"/>
      <c r="AN8691" s="1"/>
      <c r="AO8691" s="1"/>
      <c r="AP8691" s="1"/>
      <c r="AQ8691" s="66" t="e">
        <f>VLOOKUP(O8685,'Class 1-7 WorkSheet'!B8679:J8691,9,FALSE)</f>
        <v>#N/A</v>
      </c>
      <c r="AR8691" s="67"/>
      <c r="AS8691" s="67"/>
      <c r="AT8691" s="67"/>
      <c r="AU8691" s="67"/>
      <c r="AV8691" s="67"/>
      <c r="AW8691" s="67"/>
      <c r="AX8691" s="68"/>
    </row>
    <row r="8692" spans="4:50" ht="6" hidden="1" customHeight="1"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  <c r="AX8692" s="1"/>
    </row>
    <row r="8693" spans="4:50" ht="20.100000000000001" hidden="1" customHeight="1">
      <c r="D8693" s="1" t="s">
        <v>50</v>
      </c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56">
        <f>'Class 1-7 WorkSheet'!D8676</f>
        <v>0</v>
      </c>
      <c r="P8693" s="57"/>
      <c r="Q8693" s="57"/>
      <c r="R8693" s="57"/>
      <c r="S8693" s="57"/>
      <c r="T8693" s="57"/>
      <c r="U8693" s="57"/>
      <c r="V8693" s="57"/>
      <c r="W8693" s="57"/>
      <c r="X8693" s="57"/>
      <c r="Y8693" s="57"/>
      <c r="Z8693" s="57"/>
      <c r="AA8693" s="57"/>
      <c r="AB8693" s="57"/>
      <c r="AC8693" s="57"/>
      <c r="AD8693" s="57"/>
      <c r="AE8693" s="57"/>
      <c r="AF8693" s="57"/>
      <c r="AG8693" s="57"/>
      <c r="AH8693" s="57"/>
      <c r="AI8693" s="58"/>
      <c r="AJ8693" s="1" t="s">
        <v>56</v>
      </c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56" t="e">
        <f>VLOOKUP(O8685,'Class 1-7 WorkSheet'!B8679:J8874,3,FALSE)</f>
        <v>#N/A</v>
      </c>
      <c r="AW8693" s="57"/>
      <c r="AX8693" s="58"/>
    </row>
    <row r="8694" spans="4:50" ht="6" hidden="1" customHeight="1"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  <c r="AX8694" s="1"/>
    </row>
    <row r="8695" spans="4:50" ht="20.100000000000001" hidden="1" customHeight="1">
      <c r="D8695" s="1" t="s">
        <v>52</v>
      </c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  <c r="AX8695" s="1"/>
    </row>
    <row r="8696" spans="4:50" ht="6" hidden="1" customHeight="1"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  <c r="AX8696" s="1"/>
    </row>
    <row r="8697" spans="4:50" ht="20.100000000000001" hidden="1" customHeight="1">
      <c r="D8697" s="1"/>
      <c r="E8697" s="1"/>
      <c r="F8697" s="1"/>
      <c r="G8697" s="1"/>
      <c r="H8697" s="1"/>
      <c r="I8697" s="1"/>
      <c r="J8697" s="1" t="s">
        <v>62</v>
      </c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56" t="e">
        <f>VLOOKUP(O8685,'Class 1-7 WorkSheet'!B8679:J8874,2,FALSE)</f>
        <v>#N/A</v>
      </c>
      <c r="V8697" s="57"/>
      <c r="W8697" s="58"/>
      <c r="X8697" s="1" t="s">
        <v>59</v>
      </c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  <c r="AX8697" s="1"/>
    </row>
    <row r="8698" spans="4:50" ht="5.25" hidden="1" customHeight="1"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3"/>
      <c r="V8698" s="3"/>
      <c r="W8698" s="3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  <c r="AX8698" s="1"/>
    </row>
    <row r="8699" spans="4:50" ht="20.100000000000001" hidden="1" customHeight="1">
      <c r="D8699" s="1" t="s">
        <v>51</v>
      </c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  <c r="AX8699" s="1"/>
    </row>
    <row r="8700" spans="4:50" ht="17.25" hidden="1" customHeight="1"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  <c r="AX8700" s="1"/>
    </row>
    <row r="8701" spans="4:50" ht="20.100000000000001" hidden="1" customHeight="1">
      <c r="D8701" s="1" t="s">
        <v>60</v>
      </c>
      <c r="E8701" s="1"/>
      <c r="F8701" s="1"/>
      <c r="G8701" s="1"/>
      <c r="H8701" s="1"/>
      <c r="I8701" s="60"/>
      <c r="J8701" s="60"/>
      <c r="K8701" s="60"/>
      <c r="L8701" s="60"/>
      <c r="M8701" s="60"/>
      <c r="N8701" s="60"/>
      <c r="O8701" s="60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61" t="s">
        <v>61</v>
      </c>
      <c r="AH8701" s="61"/>
      <c r="AI8701" s="61"/>
      <c r="AJ8701" s="61"/>
      <c r="AK8701" s="61"/>
      <c r="AL8701" s="61"/>
      <c r="AM8701" s="61"/>
      <c r="AN8701" s="61"/>
      <c r="AO8701" s="61"/>
      <c r="AP8701" s="61"/>
      <c r="AQ8701" s="61"/>
      <c r="AR8701" s="61"/>
      <c r="AS8701" s="61"/>
      <c r="AT8701" s="61"/>
      <c r="AU8701" s="1"/>
      <c r="AV8701" s="1"/>
      <c r="AW8701" s="1"/>
      <c r="AX8701" s="1"/>
    </row>
    <row r="8702" spans="4:50" hidden="1"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61"/>
      <c r="AH8702" s="61"/>
      <c r="AI8702" s="61"/>
      <c r="AJ8702" s="61"/>
      <c r="AK8702" s="61"/>
      <c r="AL8702" s="61"/>
      <c r="AM8702" s="61"/>
      <c r="AN8702" s="61"/>
      <c r="AO8702" s="61"/>
      <c r="AP8702" s="61"/>
      <c r="AQ8702" s="61"/>
      <c r="AR8702" s="61"/>
      <c r="AS8702" s="61"/>
      <c r="AT8702" s="61"/>
      <c r="AU8702" s="1"/>
      <c r="AV8702" s="1"/>
      <c r="AW8702" s="1"/>
      <c r="AX8702" s="1"/>
    </row>
    <row r="8703" spans="4:50" hidden="1"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  <c r="AX8703" s="1"/>
    </row>
    <row r="8704" spans="4:50" hidden="1"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  <c r="AX8704" s="1"/>
    </row>
    <row r="8705" spans="4:50" hidden="1"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  <c r="AX8705" s="1"/>
    </row>
    <row r="8706" spans="4:50" hidden="1"/>
    <row r="8707" spans="4:50" hidden="1"/>
    <row r="8708" spans="4:50" hidden="1"/>
    <row r="8709" spans="4:50" hidden="1"/>
    <row r="8710" spans="4:50" hidden="1"/>
    <row r="8711" spans="4:50" hidden="1"/>
    <row r="8712" spans="4:50" hidden="1"/>
    <row r="8713" spans="4:50" hidden="1"/>
    <row r="8714" spans="4:50" hidden="1"/>
    <row r="8715" spans="4:50" hidden="1"/>
    <row r="8716" spans="4:50" hidden="1"/>
    <row r="8717" spans="4:50" hidden="1"/>
    <row r="8718" spans="4:50" hidden="1"/>
    <row r="8719" spans="4:50" hidden="1"/>
    <row r="8720" spans="4:50" hidden="1"/>
    <row r="8721" spans="2:50" hidden="1"/>
    <row r="8722" spans="2:50" hidden="1"/>
    <row r="8723" spans="2:50" hidden="1"/>
    <row r="8724" spans="2:50" hidden="1"/>
    <row r="8725" spans="2:50" hidden="1"/>
    <row r="8726" spans="2:50" hidden="1"/>
    <row r="8727" spans="2:50" ht="27" hidden="1" customHeight="1">
      <c r="D8727" s="62" t="s">
        <v>69</v>
      </c>
      <c r="E8727" s="62"/>
      <c r="F8727" s="62"/>
      <c r="G8727" s="62"/>
      <c r="H8727" s="62"/>
      <c r="I8727" s="62"/>
      <c r="J8727" s="62"/>
      <c r="K8727" s="62"/>
      <c r="L8727" s="62"/>
      <c r="M8727" s="62"/>
      <c r="N8727" s="62"/>
      <c r="O8727" s="62"/>
      <c r="P8727" s="62"/>
      <c r="Q8727" s="62"/>
      <c r="R8727" s="62"/>
      <c r="S8727" s="62"/>
      <c r="T8727" s="62"/>
      <c r="U8727" s="62"/>
      <c r="V8727" s="62"/>
      <c r="W8727" s="62"/>
      <c r="X8727" s="62"/>
      <c r="Y8727" s="62"/>
      <c r="Z8727" s="62"/>
      <c r="AA8727" s="62"/>
      <c r="AB8727" s="62"/>
      <c r="AC8727" s="62"/>
      <c r="AD8727" s="62"/>
      <c r="AE8727" s="62"/>
      <c r="AF8727" s="62"/>
      <c r="AG8727" s="62"/>
      <c r="AH8727" s="62"/>
      <c r="AI8727" s="62"/>
      <c r="AJ8727" s="62"/>
      <c r="AK8727" s="62"/>
      <c r="AL8727" s="62"/>
      <c r="AM8727" s="62"/>
      <c r="AN8727" s="62"/>
      <c r="AO8727" s="62"/>
      <c r="AP8727" s="62"/>
      <c r="AQ8727" s="62"/>
      <c r="AR8727" s="62"/>
      <c r="AS8727" s="62"/>
      <c r="AT8727" s="62"/>
      <c r="AU8727" s="62"/>
      <c r="AV8727" s="62"/>
      <c r="AW8727" s="62"/>
      <c r="AX8727" s="62"/>
    </row>
    <row r="8728" spans="2:50" ht="12.75" hidden="1" customHeight="1">
      <c r="D8728" s="60">
        <f>'Class 1-7 WorkSheet'!A8677</f>
        <v>0</v>
      </c>
      <c r="E8728" s="60"/>
      <c r="F8728" s="60"/>
      <c r="G8728" s="60"/>
      <c r="H8728" s="60"/>
      <c r="I8728" s="60"/>
      <c r="J8728" s="60"/>
      <c r="K8728" s="60"/>
      <c r="L8728" s="60"/>
      <c r="M8728" s="60"/>
      <c r="N8728" s="60"/>
      <c r="O8728" s="60"/>
      <c r="P8728" s="60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0"/>
      <c r="AC8728" s="60"/>
      <c r="AD8728" s="60"/>
      <c r="AE8728" s="60"/>
      <c r="AF8728" s="60"/>
      <c r="AG8728" s="60"/>
      <c r="AH8728" s="60"/>
      <c r="AI8728" s="60"/>
      <c r="AJ8728" s="60"/>
      <c r="AK8728" s="60"/>
      <c r="AL8728" s="60"/>
      <c r="AM8728" s="60"/>
      <c r="AN8728" s="60"/>
      <c r="AO8728" s="60"/>
      <c r="AP8728" s="60"/>
      <c r="AQ8728" s="60"/>
      <c r="AR8728" s="60"/>
      <c r="AS8728" s="60"/>
      <c r="AT8728" s="60"/>
      <c r="AU8728" s="60"/>
      <c r="AV8728" s="60"/>
      <c r="AW8728" s="60"/>
      <c r="AX8728" s="60"/>
    </row>
    <row r="8729" spans="2:50" ht="5.25" hidden="1" customHeight="1"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2:50" ht="31.5" hidden="1" customHeight="1">
      <c r="B8730" s="2"/>
      <c r="C8730" s="2"/>
      <c r="D8730" s="63" t="s">
        <v>45</v>
      </c>
      <c r="E8730" s="63"/>
      <c r="F8730" s="63"/>
      <c r="G8730" s="63"/>
      <c r="H8730" s="63"/>
      <c r="I8730" s="63"/>
      <c r="J8730" s="63"/>
      <c r="K8730" s="63"/>
      <c r="L8730" s="63"/>
      <c r="M8730" s="63"/>
      <c r="N8730" s="63"/>
      <c r="O8730" s="63"/>
      <c r="P8730" s="63"/>
      <c r="Q8730" s="63"/>
      <c r="R8730" s="63"/>
      <c r="S8730" s="63"/>
      <c r="T8730" s="63"/>
      <c r="U8730" s="63"/>
      <c r="V8730" s="63"/>
      <c r="W8730" s="63"/>
      <c r="X8730" s="63"/>
      <c r="Y8730" s="63"/>
      <c r="Z8730" s="63"/>
      <c r="AA8730" s="63"/>
      <c r="AB8730" s="63"/>
      <c r="AC8730" s="63"/>
      <c r="AD8730" s="63"/>
      <c r="AE8730" s="63"/>
      <c r="AF8730" s="63"/>
      <c r="AG8730" s="63"/>
      <c r="AH8730" s="63"/>
      <c r="AI8730" s="63"/>
      <c r="AJ8730" s="63"/>
      <c r="AK8730" s="63"/>
      <c r="AL8730" s="63"/>
      <c r="AM8730" s="63"/>
      <c r="AN8730" s="63"/>
      <c r="AO8730" s="63"/>
      <c r="AP8730" s="63"/>
      <c r="AQ8730" s="63"/>
      <c r="AR8730" s="63"/>
      <c r="AS8730" s="63"/>
      <c r="AT8730" s="63"/>
      <c r="AU8730" s="63"/>
      <c r="AV8730" s="63"/>
      <c r="AW8730" s="63"/>
      <c r="AX8730" s="63"/>
    </row>
    <row r="8731" spans="2:50" ht="21" hidden="1">
      <c r="D8731" s="65" t="s">
        <v>46</v>
      </c>
      <c r="E8731" s="65"/>
      <c r="F8731" s="65"/>
      <c r="G8731" s="65"/>
      <c r="H8731" s="65"/>
      <c r="I8731" s="65"/>
      <c r="J8731" s="65"/>
      <c r="K8731" s="65"/>
      <c r="L8731" s="65"/>
      <c r="M8731" s="65"/>
      <c r="N8731" s="65"/>
      <c r="O8731" s="65"/>
      <c r="P8731" s="65"/>
      <c r="Q8731" s="65"/>
      <c r="R8731" s="65"/>
      <c r="S8731" s="65"/>
      <c r="T8731" s="65"/>
      <c r="U8731" s="65"/>
      <c r="V8731" s="65"/>
      <c r="W8731" s="65"/>
      <c r="X8731" s="65"/>
      <c r="Y8731" s="65"/>
      <c r="Z8731" s="65"/>
      <c r="AA8731" s="65"/>
      <c r="AB8731" s="65"/>
      <c r="AC8731" s="65"/>
      <c r="AD8731" s="65"/>
      <c r="AE8731" s="65"/>
      <c r="AF8731" s="65"/>
      <c r="AG8731" s="65"/>
      <c r="AH8731" s="65"/>
      <c r="AI8731" s="65"/>
      <c r="AJ8731" s="65"/>
      <c r="AK8731" s="65"/>
      <c r="AL8731" s="65"/>
      <c r="AM8731" s="65"/>
      <c r="AN8731" s="65"/>
      <c r="AO8731" s="65"/>
      <c r="AP8731" s="65"/>
      <c r="AQ8731" s="65"/>
      <c r="AR8731" s="65"/>
      <c r="AS8731" s="65"/>
      <c r="AT8731" s="65"/>
      <c r="AU8731" s="65"/>
      <c r="AV8731" s="65"/>
      <c r="AW8731" s="65"/>
      <c r="AX8731" s="65"/>
    </row>
    <row r="8732" spans="2:50" ht="35.25" hidden="1" customHeight="1">
      <c r="D8732" s="62" t="s">
        <v>47</v>
      </c>
      <c r="E8732" s="62"/>
      <c r="F8732" s="62"/>
      <c r="G8732" s="62"/>
      <c r="H8732" s="62"/>
      <c r="I8732" s="62"/>
      <c r="J8732" s="62"/>
      <c r="K8732" s="62"/>
      <c r="L8732" s="62"/>
      <c r="M8732" s="62"/>
      <c r="N8732" s="62"/>
      <c r="O8732" s="62"/>
      <c r="P8732" s="62"/>
      <c r="Q8732" s="62"/>
      <c r="R8732" s="62"/>
      <c r="S8732" s="62"/>
      <c r="T8732" s="62"/>
      <c r="U8732" s="62"/>
      <c r="V8732" s="62"/>
      <c r="W8732" s="62"/>
      <c r="X8732" s="62"/>
      <c r="Y8732" s="62"/>
      <c r="Z8732" s="62"/>
      <c r="AA8732" s="62"/>
      <c r="AB8732" s="62"/>
      <c r="AC8732" s="62"/>
      <c r="AD8732" s="62"/>
      <c r="AE8732" s="62"/>
      <c r="AF8732" s="62"/>
      <c r="AG8732" s="62"/>
      <c r="AH8732" s="62"/>
      <c r="AI8732" s="62"/>
      <c r="AJ8732" s="62"/>
      <c r="AK8732" s="62"/>
      <c r="AL8732" s="62"/>
      <c r="AM8732" s="62"/>
      <c r="AN8732" s="62"/>
      <c r="AO8732" s="62"/>
      <c r="AP8732" s="62"/>
      <c r="AQ8732" s="62"/>
      <c r="AR8732" s="62"/>
      <c r="AS8732" s="62"/>
      <c r="AT8732" s="62"/>
      <c r="AU8732" s="62"/>
      <c r="AV8732" s="62"/>
      <c r="AW8732" s="62"/>
      <c r="AX8732" s="62"/>
    </row>
    <row r="8733" spans="2:50" ht="5.25" hidden="1" customHeight="1">
      <c r="D8733" s="6"/>
      <c r="E8733" s="6"/>
      <c r="F8733" s="6"/>
      <c r="G8733" s="6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</row>
    <row r="8734" spans="2:50" ht="20.100000000000001" hidden="1" customHeight="1">
      <c r="D8734" s="60" t="s">
        <v>48</v>
      </c>
      <c r="E8734" s="60"/>
      <c r="F8734" s="60"/>
      <c r="G8734" s="60"/>
      <c r="H8734" s="60"/>
      <c r="I8734" s="60"/>
      <c r="J8734" s="60"/>
      <c r="K8734" s="60"/>
      <c r="L8734" s="60"/>
      <c r="M8734" s="60"/>
      <c r="N8734" s="64"/>
      <c r="O8734" s="56">
        <v>301</v>
      </c>
      <c r="P8734" s="57"/>
      <c r="Q8734" s="57"/>
      <c r="R8734" s="57"/>
      <c r="S8734" s="57"/>
      <c r="T8734" s="57"/>
      <c r="U8734" s="57"/>
      <c r="V8734" s="58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  <c r="AX8734" s="1"/>
    </row>
    <row r="8735" spans="2:50" ht="7.5" hidden="1" customHeight="1"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  <c r="AX8735" s="1"/>
    </row>
    <row r="8736" spans="2:50" ht="20.100000000000001" hidden="1" customHeight="1">
      <c r="D8736" s="1"/>
      <c r="E8736" s="1"/>
      <c r="F8736" s="1"/>
      <c r="G8736" s="1"/>
      <c r="H8736" s="1"/>
      <c r="I8736" s="1"/>
      <c r="J8736" s="1"/>
      <c r="K8736" s="1"/>
      <c r="L8736" s="1"/>
      <c r="M8736" s="1" t="s">
        <v>49</v>
      </c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56" t="e">
        <f>VLOOKUP(O8734,'Class 1-7 WorkSheet'!B8679:J8923,4,FALSE)</f>
        <v>#N/A</v>
      </c>
      <c r="AF8736" s="57"/>
      <c r="AG8736" s="57"/>
      <c r="AH8736" s="57"/>
      <c r="AI8736" s="57"/>
      <c r="AJ8736" s="57"/>
      <c r="AK8736" s="57"/>
      <c r="AL8736" s="57"/>
      <c r="AM8736" s="57"/>
      <c r="AN8736" s="57"/>
      <c r="AO8736" s="57"/>
      <c r="AP8736" s="57"/>
      <c r="AQ8736" s="57"/>
      <c r="AR8736" s="57"/>
      <c r="AS8736" s="57"/>
      <c r="AT8736" s="57"/>
      <c r="AU8736" s="57"/>
      <c r="AV8736" s="57"/>
      <c r="AW8736" s="57"/>
      <c r="AX8736" s="58"/>
    </row>
    <row r="8737" spans="4:50" ht="6.75" hidden="1" customHeight="1"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  <c r="AX8737" s="1"/>
    </row>
    <row r="8738" spans="4:50" ht="20.100000000000001" hidden="1" customHeight="1">
      <c r="D8738" s="1" t="s">
        <v>53</v>
      </c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56" t="e">
        <f>VLOOKUP(O8734,'Class 1-7 WorkSheet'!B8679:J8740,6,FALSE)</f>
        <v>#N/A</v>
      </c>
      <c r="Y8738" s="57"/>
      <c r="Z8738" s="57"/>
      <c r="AA8738" s="57"/>
      <c r="AB8738" s="57"/>
      <c r="AC8738" s="57"/>
      <c r="AD8738" s="57"/>
      <c r="AE8738" s="57"/>
      <c r="AF8738" s="57"/>
      <c r="AG8738" s="57"/>
      <c r="AH8738" s="57"/>
      <c r="AI8738" s="57"/>
      <c r="AJ8738" s="57"/>
      <c r="AK8738" s="57"/>
      <c r="AL8738" s="57"/>
      <c r="AM8738" s="57"/>
      <c r="AN8738" s="58"/>
      <c r="AO8738" s="1"/>
      <c r="AP8738" s="1" t="s">
        <v>57</v>
      </c>
      <c r="AQ8738" s="1"/>
      <c r="AR8738" s="1"/>
      <c r="AS8738" s="1"/>
      <c r="AT8738" s="1"/>
      <c r="AU8738" s="1"/>
      <c r="AV8738" s="1"/>
      <c r="AW8738" s="1"/>
      <c r="AX8738" s="1"/>
    </row>
    <row r="8739" spans="4:50" ht="5.25" hidden="1" customHeight="1"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  <c r="AX8739" s="1"/>
    </row>
    <row r="8740" spans="4:50" ht="20.100000000000001" hidden="1" customHeight="1">
      <c r="D8740" s="1" t="s">
        <v>54</v>
      </c>
      <c r="E8740" s="1"/>
      <c r="F8740" s="1"/>
      <c r="G8740" s="56" t="e">
        <f>VLOOKUP(O8734,'Class 1-7 WorkSheet'!B8679:J8740,5,FALSE)</f>
        <v>#N/A</v>
      </c>
      <c r="H8740" s="57"/>
      <c r="I8740" s="57"/>
      <c r="J8740" s="57"/>
      <c r="K8740" s="57"/>
      <c r="L8740" s="57"/>
      <c r="M8740" s="57"/>
      <c r="N8740" s="57"/>
      <c r="O8740" s="57"/>
      <c r="P8740" s="57"/>
      <c r="Q8740" s="57"/>
      <c r="R8740" s="57"/>
      <c r="S8740" s="57"/>
      <c r="T8740" s="57"/>
      <c r="U8740" s="57"/>
      <c r="V8740" s="57"/>
      <c r="W8740" s="57"/>
      <c r="X8740" s="57"/>
      <c r="Y8740" s="57"/>
      <c r="Z8740" s="58"/>
      <c r="AA8740" s="1" t="s">
        <v>58</v>
      </c>
      <c r="AB8740" s="1"/>
      <c r="AC8740" s="1"/>
      <c r="AD8740" s="1"/>
      <c r="AE8740" s="1"/>
      <c r="AF8740" s="1"/>
      <c r="AG8740" s="1"/>
      <c r="AH8740" s="1"/>
      <c r="AI8740" s="1"/>
      <c r="AJ8740" s="1"/>
      <c r="AK8740" s="1" t="s">
        <v>55</v>
      </c>
      <c r="AL8740" s="1"/>
      <c r="AM8740" s="1"/>
      <c r="AN8740" s="1"/>
      <c r="AO8740" s="1"/>
      <c r="AP8740" s="1"/>
      <c r="AQ8740" s="66" t="e">
        <f>VLOOKUP(O8734,'Class 1-7 WorkSheet'!B8679:J8740,9,FALSE)</f>
        <v>#N/A</v>
      </c>
      <c r="AR8740" s="67"/>
      <c r="AS8740" s="67"/>
      <c r="AT8740" s="67"/>
      <c r="AU8740" s="67"/>
      <c r="AV8740" s="67"/>
      <c r="AW8740" s="67"/>
      <c r="AX8740" s="68"/>
    </row>
    <row r="8741" spans="4:50" ht="6" hidden="1" customHeight="1"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  <c r="AX8741" s="1"/>
    </row>
    <row r="8742" spans="4:50" ht="20.100000000000001" hidden="1" customHeight="1">
      <c r="D8742" s="1" t="s">
        <v>50</v>
      </c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56">
        <f>'Class 1-7 WorkSheet'!D8676</f>
        <v>0</v>
      </c>
      <c r="P8742" s="57"/>
      <c r="Q8742" s="57"/>
      <c r="R8742" s="57"/>
      <c r="S8742" s="57"/>
      <c r="T8742" s="57"/>
      <c r="U8742" s="57"/>
      <c r="V8742" s="57"/>
      <c r="W8742" s="57"/>
      <c r="X8742" s="57"/>
      <c r="Y8742" s="57"/>
      <c r="Z8742" s="57"/>
      <c r="AA8742" s="57"/>
      <c r="AB8742" s="57"/>
      <c r="AC8742" s="57"/>
      <c r="AD8742" s="57"/>
      <c r="AE8742" s="57"/>
      <c r="AF8742" s="57"/>
      <c r="AG8742" s="57"/>
      <c r="AH8742" s="57"/>
      <c r="AI8742" s="58"/>
      <c r="AJ8742" s="1" t="s">
        <v>56</v>
      </c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56" t="e">
        <f>VLOOKUP(O8734,'Class 1-7 WorkSheet'!B8679:J8923,3,FALSE)</f>
        <v>#N/A</v>
      </c>
      <c r="AW8742" s="57"/>
      <c r="AX8742" s="58"/>
    </row>
    <row r="8743" spans="4:50" ht="6" hidden="1" customHeight="1"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  <c r="AX8743" s="1"/>
    </row>
    <row r="8744" spans="4:50" ht="20.100000000000001" hidden="1" customHeight="1">
      <c r="D8744" s="1" t="s">
        <v>52</v>
      </c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  <c r="AX8744" s="1"/>
    </row>
    <row r="8745" spans="4:50" ht="6" hidden="1" customHeight="1"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  <c r="AX8745" s="1"/>
    </row>
    <row r="8746" spans="4:50" ht="20.100000000000001" hidden="1" customHeight="1">
      <c r="D8746" s="1"/>
      <c r="E8746" s="1"/>
      <c r="F8746" s="1"/>
      <c r="G8746" s="1"/>
      <c r="H8746" s="1"/>
      <c r="I8746" s="1"/>
      <c r="J8746" s="1" t="s">
        <v>62</v>
      </c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56" t="e">
        <f>VLOOKUP(O8734,'Class 1-7 WorkSheet'!B8679:J8923,2,FALSE)</f>
        <v>#N/A</v>
      </c>
      <c r="V8746" s="57"/>
      <c r="W8746" s="58"/>
      <c r="X8746" s="1" t="s">
        <v>59</v>
      </c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  <c r="AX8746" s="1"/>
    </row>
    <row r="8747" spans="4:50" ht="5.25" hidden="1" customHeight="1"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3"/>
      <c r="V8747" s="3"/>
      <c r="W8747" s="3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  <c r="AX8747" s="1"/>
    </row>
    <row r="8748" spans="4:50" ht="20.100000000000001" hidden="1" customHeight="1">
      <c r="D8748" s="1" t="s">
        <v>51</v>
      </c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  <c r="AX8748" s="1"/>
    </row>
    <row r="8749" spans="4:50" ht="17.25" hidden="1" customHeight="1"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  <c r="AX8749" s="1"/>
    </row>
    <row r="8750" spans="4:50" ht="20.100000000000001" hidden="1" customHeight="1">
      <c r="D8750" s="1" t="s">
        <v>60</v>
      </c>
      <c r="E8750" s="1"/>
      <c r="F8750" s="1"/>
      <c r="G8750" s="1"/>
      <c r="H8750" s="1"/>
      <c r="I8750" s="60"/>
      <c r="J8750" s="60"/>
      <c r="K8750" s="60"/>
      <c r="L8750" s="60"/>
      <c r="M8750" s="60"/>
      <c r="N8750" s="60"/>
      <c r="O8750" s="60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61" t="s">
        <v>61</v>
      </c>
      <c r="AH8750" s="61"/>
      <c r="AI8750" s="61"/>
      <c r="AJ8750" s="61"/>
      <c r="AK8750" s="61"/>
      <c r="AL8750" s="61"/>
      <c r="AM8750" s="61"/>
      <c r="AN8750" s="61"/>
      <c r="AO8750" s="61"/>
      <c r="AP8750" s="61"/>
      <c r="AQ8750" s="61"/>
      <c r="AR8750" s="61"/>
      <c r="AS8750" s="61"/>
      <c r="AT8750" s="61"/>
      <c r="AU8750" s="1"/>
      <c r="AV8750" s="1"/>
      <c r="AW8750" s="1"/>
      <c r="AX8750" s="1"/>
    </row>
    <row r="8751" spans="4:50" hidden="1"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61"/>
      <c r="AH8751" s="61"/>
      <c r="AI8751" s="61"/>
      <c r="AJ8751" s="61"/>
      <c r="AK8751" s="61"/>
      <c r="AL8751" s="61"/>
      <c r="AM8751" s="61"/>
      <c r="AN8751" s="61"/>
      <c r="AO8751" s="61"/>
      <c r="AP8751" s="61"/>
      <c r="AQ8751" s="61"/>
      <c r="AR8751" s="61"/>
      <c r="AS8751" s="61"/>
      <c r="AT8751" s="61"/>
      <c r="AU8751" s="1"/>
      <c r="AV8751" s="1"/>
      <c r="AW8751" s="1"/>
      <c r="AX8751" s="1"/>
    </row>
    <row r="8752" spans="4:50" hidden="1"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  <c r="AX8752" s="1"/>
    </row>
    <row r="8753" spans="4:50" hidden="1"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  <c r="AX8753" s="1"/>
    </row>
    <row r="8754" spans="4:50" hidden="1"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  <c r="AX8754" s="1"/>
    </row>
    <row r="8755" spans="4:50" hidden="1"/>
    <row r="8756" spans="4:50" hidden="1"/>
    <row r="8757" spans="4:50" hidden="1"/>
    <row r="8758" spans="4:50" hidden="1"/>
    <row r="8759" spans="4:50" hidden="1"/>
    <row r="8760" spans="4:50" hidden="1"/>
    <row r="8761" spans="4:50" hidden="1"/>
    <row r="8762" spans="4:50" hidden="1"/>
    <row r="8763" spans="4:50" hidden="1"/>
    <row r="8764" spans="4:50" hidden="1"/>
    <row r="8765" spans="4:50" hidden="1"/>
    <row r="8766" spans="4:50" hidden="1"/>
    <row r="8767" spans="4:50" hidden="1"/>
    <row r="8768" spans="4:50" hidden="1"/>
    <row r="8769" spans="2:50" hidden="1"/>
    <row r="8770" spans="2:50" hidden="1"/>
    <row r="8771" spans="2:50" hidden="1"/>
    <row r="8772" spans="2:50" hidden="1"/>
    <row r="8773" spans="2:50" hidden="1"/>
    <row r="8774" spans="2:50" hidden="1"/>
    <row r="8775" spans="2:50" hidden="1"/>
    <row r="8776" spans="2:50" ht="27" hidden="1" customHeight="1">
      <c r="D8776" s="62" t="s">
        <v>69</v>
      </c>
      <c r="E8776" s="62"/>
      <c r="F8776" s="62"/>
      <c r="G8776" s="62"/>
      <c r="H8776" s="62"/>
      <c r="I8776" s="62"/>
      <c r="J8776" s="62"/>
      <c r="K8776" s="62"/>
      <c r="L8776" s="62"/>
      <c r="M8776" s="62"/>
      <c r="N8776" s="62"/>
      <c r="O8776" s="62"/>
      <c r="P8776" s="62"/>
      <c r="Q8776" s="62"/>
      <c r="R8776" s="62"/>
      <c r="S8776" s="62"/>
      <c r="T8776" s="62"/>
      <c r="U8776" s="62"/>
      <c r="V8776" s="62"/>
      <c r="W8776" s="62"/>
      <c r="X8776" s="62"/>
      <c r="Y8776" s="62"/>
      <c r="Z8776" s="62"/>
      <c r="AA8776" s="62"/>
      <c r="AB8776" s="62"/>
      <c r="AC8776" s="62"/>
      <c r="AD8776" s="62"/>
      <c r="AE8776" s="62"/>
      <c r="AF8776" s="62"/>
      <c r="AG8776" s="62"/>
      <c r="AH8776" s="62"/>
      <c r="AI8776" s="62"/>
      <c r="AJ8776" s="62"/>
      <c r="AK8776" s="62"/>
      <c r="AL8776" s="62"/>
      <c r="AM8776" s="62"/>
      <c r="AN8776" s="62"/>
      <c r="AO8776" s="62"/>
      <c r="AP8776" s="62"/>
      <c r="AQ8776" s="62"/>
      <c r="AR8776" s="62"/>
      <c r="AS8776" s="62"/>
      <c r="AT8776" s="62"/>
      <c r="AU8776" s="62"/>
      <c r="AV8776" s="62"/>
      <c r="AW8776" s="62"/>
      <c r="AX8776" s="62"/>
    </row>
    <row r="8777" spans="2:50" ht="12.75" hidden="1" customHeight="1">
      <c r="D8777" s="60">
        <f>'Class 1-7 WorkSheet'!A8775</f>
        <v>0</v>
      </c>
      <c r="E8777" s="60"/>
      <c r="F8777" s="60"/>
      <c r="G8777" s="60"/>
      <c r="H8777" s="60"/>
      <c r="I8777" s="60"/>
      <c r="J8777" s="60"/>
      <c r="K8777" s="60"/>
      <c r="L8777" s="60"/>
      <c r="M8777" s="60"/>
      <c r="N8777" s="60"/>
      <c r="O8777" s="60"/>
      <c r="P8777" s="60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0"/>
      <c r="AC8777" s="60"/>
      <c r="AD8777" s="60"/>
      <c r="AE8777" s="60"/>
      <c r="AF8777" s="60"/>
      <c r="AG8777" s="60"/>
      <c r="AH8777" s="60"/>
      <c r="AI8777" s="60"/>
      <c r="AJ8777" s="60"/>
      <c r="AK8777" s="60"/>
      <c r="AL8777" s="60"/>
      <c r="AM8777" s="60"/>
      <c r="AN8777" s="60"/>
      <c r="AO8777" s="60"/>
      <c r="AP8777" s="60"/>
      <c r="AQ8777" s="60"/>
      <c r="AR8777" s="60"/>
      <c r="AS8777" s="60"/>
      <c r="AT8777" s="60"/>
      <c r="AU8777" s="60"/>
      <c r="AV8777" s="60"/>
      <c r="AW8777" s="60"/>
      <c r="AX8777" s="60"/>
    </row>
    <row r="8778" spans="2:50" ht="5.25" hidden="1" customHeight="1"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2:50" ht="31.5" hidden="1" customHeight="1">
      <c r="B8779" s="2"/>
      <c r="C8779" s="2"/>
      <c r="D8779" s="63" t="s">
        <v>45</v>
      </c>
      <c r="E8779" s="63"/>
      <c r="F8779" s="63"/>
      <c r="G8779" s="63"/>
      <c r="H8779" s="63"/>
      <c r="I8779" s="63"/>
      <c r="J8779" s="63"/>
      <c r="K8779" s="63"/>
      <c r="L8779" s="63"/>
      <c r="M8779" s="63"/>
      <c r="N8779" s="63"/>
      <c r="O8779" s="63"/>
      <c r="P8779" s="63"/>
      <c r="Q8779" s="63"/>
      <c r="R8779" s="63"/>
      <c r="S8779" s="63"/>
      <c r="T8779" s="63"/>
      <c r="U8779" s="63"/>
      <c r="V8779" s="63"/>
      <c r="W8779" s="63"/>
      <c r="X8779" s="63"/>
      <c r="Y8779" s="63"/>
      <c r="Z8779" s="63"/>
      <c r="AA8779" s="63"/>
      <c r="AB8779" s="63"/>
      <c r="AC8779" s="63"/>
      <c r="AD8779" s="63"/>
      <c r="AE8779" s="63"/>
      <c r="AF8779" s="63"/>
      <c r="AG8779" s="63"/>
      <c r="AH8779" s="63"/>
      <c r="AI8779" s="63"/>
      <c r="AJ8779" s="63"/>
      <c r="AK8779" s="63"/>
      <c r="AL8779" s="63"/>
      <c r="AM8779" s="63"/>
      <c r="AN8779" s="63"/>
      <c r="AO8779" s="63"/>
      <c r="AP8779" s="63"/>
      <c r="AQ8779" s="63"/>
      <c r="AR8779" s="63"/>
      <c r="AS8779" s="63"/>
      <c r="AT8779" s="63"/>
      <c r="AU8779" s="63"/>
      <c r="AV8779" s="63"/>
      <c r="AW8779" s="63"/>
      <c r="AX8779" s="63"/>
    </row>
    <row r="8780" spans="2:50" ht="21" hidden="1">
      <c r="D8780" s="65" t="s">
        <v>46</v>
      </c>
      <c r="E8780" s="65"/>
      <c r="F8780" s="65"/>
      <c r="G8780" s="65"/>
      <c r="H8780" s="65"/>
      <c r="I8780" s="65"/>
      <c r="J8780" s="65"/>
      <c r="K8780" s="65"/>
      <c r="L8780" s="65"/>
      <c r="M8780" s="65"/>
      <c r="N8780" s="65"/>
      <c r="O8780" s="65"/>
      <c r="P8780" s="65"/>
      <c r="Q8780" s="65"/>
      <c r="R8780" s="65"/>
      <c r="S8780" s="65"/>
      <c r="T8780" s="65"/>
      <c r="U8780" s="65"/>
      <c r="V8780" s="65"/>
      <c r="W8780" s="65"/>
      <c r="X8780" s="65"/>
      <c r="Y8780" s="65"/>
      <c r="Z8780" s="65"/>
      <c r="AA8780" s="65"/>
      <c r="AB8780" s="65"/>
      <c r="AC8780" s="65"/>
      <c r="AD8780" s="65"/>
      <c r="AE8780" s="65"/>
      <c r="AF8780" s="65"/>
      <c r="AG8780" s="65"/>
      <c r="AH8780" s="65"/>
      <c r="AI8780" s="65"/>
      <c r="AJ8780" s="65"/>
      <c r="AK8780" s="65"/>
      <c r="AL8780" s="65"/>
      <c r="AM8780" s="65"/>
      <c r="AN8780" s="65"/>
      <c r="AO8780" s="65"/>
      <c r="AP8780" s="65"/>
      <c r="AQ8780" s="65"/>
      <c r="AR8780" s="65"/>
      <c r="AS8780" s="65"/>
      <c r="AT8780" s="65"/>
      <c r="AU8780" s="65"/>
      <c r="AV8780" s="65"/>
      <c r="AW8780" s="65"/>
      <c r="AX8780" s="65"/>
    </row>
    <row r="8781" spans="2:50" ht="35.25" hidden="1" customHeight="1">
      <c r="D8781" s="62" t="s">
        <v>47</v>
      </c>
      <c r="E8781" s="62"/>
      <c r="F8781" s="62"/>
      <c r="G8781" s="62"/>
      <c r="H8781" s="62"/>
      <c r="I8781" s="62"/>
      <c r="J8781" s="62"/>
      <c r="K8781" s="62"/>
      <c r="L8781" s="62"/>
      <c r="M8781" s="62"/>
      <c r="N8781" s="62"/>
      <c r="O8781" s="62"/>
      <c r="P8781" s="62"/>
      <c r="Q8781" s="62"/>
      <c r="R8781" s="62"/>
      <c r="S8781" s="62"/>
      <c r="T8781" s="62"/>
      <c r="U8781" s="62"/>
      <c r="V8781" s="62"/>
      <c r="W8781" s="62"/>
      <c r="X8781" s="62"/>
      <c r="Y8781" s="62"/>
      <c r="Z8781" s="62"/>
      <c r="AA8781" s="62"/>
      <c r="AB8781" s="62"/>
      <c r="AC8781" s="62"/>
      <c r="AD8781" s="62"/>
      <c r="AE8781" s="62"/>
      <c r="AF8781" s="62"/>
      <c r="AG8781" s="62"/>
      <c r="AH8781" s="62"/>
      <c r="AI8781" s="62"/>
      <c r="AJ8781" s="62"/>
      <c r="AK8781" s="62"/>
      <c r="AL8781" s="62"/>
      <c r="AM8781" s="62"/>
      <c r="AN8781" s="62"/>
      <c r="AO8781" s="62"/>
      <c r="AP8781" s="62"/>
      <c r="AQ8781" s="62"/>
      <c r="AR8781" s="62"/>
      <c r="AS8781" s="62"/>
      <c r="AT8781" s="62"/>
      <c r="AU8781" s="62"/>
      <c r="AV8781" s="62"/>
      <c r="AW8781" s="62"/>
      <c r="AX8781" s="62"/>
    </row>
    <row r="8782" spans="2:50" ht="5.25" hidden="1" customHeight="1">
      <c r="D8782" s="6"/>
      <c r="E8782" s="6"/>
      <c r="F8782" s="6"/>
      <c r="G8782" s="6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</row>
    <row r="8783" spans="2:50" ht="20.100000000000001" hidden="1" customHeight="1">
      <c r="D8783" s="60" t="s">
        <v>48</v>
      </c>
      <c r="E8783" s="60"/>
      <c r="F8783" s="60"/>
      <c r="G8783" s="60"/>
      <c r="H8783" s="60"/>
      <c r="I8783" s="60"/>
      <c r="J8783" s="60"/>
      <c r="K8783" s="60"/>
      <c r="L8783" s="60"/>
      <c r="M8783" s="60"/>
      <c r="N8783" s="64"/>
      <c r="O8783" s="56">
        <v>301</v>
      </c>
      <c r="P8783" s="57"/>
      <c r="Q8783" s="57"/>
      <c r="R8783" s="57"/>
      <c r="S8783" s="57"/>
      <c r="T8783" s="57"/>
      <c r="U8783" s="57"/>
      <c r="V8783" s="58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  <c r="AX8783" s="1"/>
    </row>
    <row r="8784" spans="2:50" ht="7.5" hidden="1" customHeight="1"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  <c r="AX8784" s="1"/>
    </row>
    <row r="8785" spans="4:50" ht="20.100000000000001" hidden="1" customHeight="1">
      <c r="D8785" s="1"/>
      <c r="E8785" s="1"/>
      <c r="F8785" s="1"/>
      <c r="G8785" s="1"/>
      <c r="H8785" s="1"/>
      <c r="I8785" s="1"/>
      <c r="J8785" s="1"/>
      <c r="K8785" s="1"/>
      <c r="L8785" s="1"/>
      <c r="M8785" s="1" t="s">
        <v>49</v>
      </c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56" t="e">
        <f>VLOOKUP(O8783,'Class 1-7 WorkSheet'!B8777:J8972,4,FALSE)</f>
        <v>#N/A</v>
      </c>
      <c r="AF8785" s="57"/>
      <c r="AG8785" s="57"/>
      <c r="AH8785" s="57"/>
      <c r="AI8785" s="57"/>
      <c r="AJ8785" s="57"/>
      <c r="AK8785" s="57"/>
      <c r="AL8785" s="57"/>
      <c r="AM8785" s="57"/>
      <c r="AN8785" s="57"/>
      <c r="AO8785" s="57"/>
      <c r="AP8785" s="57"/>
      <c r="AQ8785" s="57"/>
      <c r="AR8785" s="57"/>
      <c r="AS8785" s="57"/>
      <c r="AT8785" s="57"/>
      <c r="AU8785" s="57"/>
      <c r="AV8785" s="57"/>
      <c r="AW8785" s="57"/>
      <c r="AX8785" s="58"/>
    </row>
    <row r="8786" spans="4:50" ht="6.75" hidden="1" customHeight="1"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  <c r="AX8786" s="1"/>
    </row>
    <row r="8787" spans="4:50" ht="20.100000000000001" hidden="1" customHeight="1">
      <c r="D8787" s="1" t="s">
        <v>53</v>
      </c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56" t="e">
        <f>VLOOKUP(O8783,'Class 1-7 WorkSheet'!B8777:J8789,6,FALSE)</f>
        <v>#N/A</v>
      </c>
      <c r="Y8787" s="57"/>
      <c r="Z8787" s="57"/>
      <c r="AA8787" s="57"/>
      <c r="AB8787" s="57"/>
      <c r="AC8787" s="57"/>
      <c r="AD8787" s="57"/>
      <c r="AE8787" s="57"/>
      <c r="AF8787" s="57"/>
      <c r="AG8787" s="57"/>
      <c r="AH8787" s="57"/>
      <c r="AI8787" s="57"/>
      <c r="AJ8787" s="57"/>
      <c r="AK8787" s="57"/>
      <c r="AL8787" s="57"/>
      <c r="AM8787" s="57"/>
      <c r="AN8787" s="58"/>
      <c r="AO8787" s="1"/>
      <c r="AP8787" s="1" t="s">
        <v>57</v>
      </c>
      <c r="AQ8787" s="1"/>
      <c r="AR8787" s="1"/>
      <c r="AS8787" s="1"/>
      <c r="AT8787" s="1"/>
      <c r="AU8787" s="1"/>
      <c r="AV8787" s="1"/>
      <c r="AW8787" s="1"/>
      <c r="AX8787" s="1"/>
    </row>
    <row r="8788" spans="4:50" ht="5.25" hidden="1" customHeight="1"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  <c r="AX8788" s="1"/>
    </row>
    <row r="8789" spans="4:50" ht="20.100000000000001" hidden="1" customHeight="1">
      <c r="D8789" s="1" t="s">
        <v>54</v>
      </c>
      <c r="E8789" s="1"/>
      <c r="F8789" s="1"/>
      <c r="G8789" s="56" t="e">
        <f>VLOOKUP(O8783,'Class 1-7 WorkSheet'!B8777:J8789,5,FALSE)</f>
        <v>#N/A</v>
      </c>
      <c r="H8789" s="57"/>
      <c r="I8789" s="57"/>
      <c r="J8789" s="57"/>
      <c r="K8789" s="57"/>
      <c r="L8789" s="57"/>
      <c r="M8789" s="57"/>
      <c r="N8789" s="57"/>
      <c r="O8789" s="57"/>
      <c r="P8789" s="57"/>
      <c r="Q8789" s="57"/>
      <c r="R8789" s="57"/>
      <c r="S8789" s="57"/>
      <c r="T8789" s="57"/>
      <c r="U8789" s="57"/>
      <c r="V8789" s="57"/>
      <c r="W8789" s="57"/>
      <c r="X8789" s="57"/>
      <c r="Y8789" s="57"/>
      <c r="Z8789" s="58"/>
      <c r="AA8789" s="1" t="s">
        <v>58</v>
      </c>
      <c r="AB8789" s="1"/>
      <c r="AC8789" s="1"/>
      <c r="AD8789" s="1"/>
      <c r="AE8789" s="1"/>
      <c r="AF8789" s="1"/>
      <c r="AG8789" s="1"/>
      <c r="AH8789" s="1"/>
      <c r="AI8789" s="1"/>
      <c r="AJ8789" s="1"/>
      <c r="AK8789" s="1" t="s">
        <v>55</v>
      </c>
      <c r="AL8789" s="1"/>
      <c r="AM8789" s="1"/>
      <c r="AN8789" s="1"/>
      <c r="AO8789" s="1"/>
      <c r="AP8789" s="1"/>
      <c r="AQ8789" s="66" t="e">
        <f>VLOOKUP(O8783,'Class 1-7 WorkSheet'!B8777:J8789,9,FALSE)</f>
        <v>#N/A</v>
      </c>
      <c r="AR8789" s="67"/>
      <c r="AS8789" s="67"/>
      <c r="AT8789" s="67"/>
      <c r="AU8789" s="67"/>
      <c r="AV8789" s="67"/>
      <c r="AW8789" s="67"/>
      <c r="AX8789" s="68"/>
    </row>
    <row r="8790" spans="4:50" ht="6" hidden="1" customHeight="1"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  <c r="AX8790" s="1"/>
    </row>
    <row r="8791" spans="4:50" ht="20.100000000000001" hidden="1" customHeight="1">
      <c r="D8791" s="1" t="s">
        <v>50</v>
      </c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56">
        <f>'Class 1-7 WorkSheet'!D8774</f>
        <v>0</v>
      </c>
      <c r="P8791" s="57"/>
      <c r="Q8791" s="57"/>
      <c r="R8791" s="57"/>
      <c r="S8791" s="57"/>
      <c r="T8791" s="57"/>
      <c r="U8791" s="57"/>
      <c r="V8791" s="57"/>
      <c r="W8791" s="57"/>
      <c r="X8791" s="57"/>
      <c r="Y8791" s="57"/>
      <c r="Z8791" s="57"/>
      <c r="AA8791" s="57"/>
      <c r="AB8791" s="57"/>
      <c r="AC8791" s="57"/>
      <c r="AD8791" s="57"/>
      <c r="AE8791" s="57"/>
      <c r="AF8791" s="57"/>
      <c r="AG8791" s="57"/>
      <c r="AH8791" s="57"/>
      <c r="AI8791" s="58"/>
      <c r="AJ8791" s="1" t="s">
        <v>56</v>
      </c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56" t="e">
        <f>VLOOKUP(O8783,'Class 1-7 WorkSheet'!B8777:J8972,3,FALSE)</f>
        <v>#N/A</v>
      </c>
      <c r="AW8791" s="57"/>
      <c r="AX8791" s="58"/>
    </row>
    <row r="8792" spans="4:50" ht="6" hidden="1" customHeight="1"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  <c r="AX8792" s="1"/>
    </row>
    <row r="8793" spans="4:50" ht="20.100000000000001" hidden="1" customHeight="1">
      <c r="D8793" s="1" t="s">
        <v>52</v>
      </c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  <c r="AX8793" s="1"/>
    </row>
    <row r="8794" spans="4:50" ht="6" hidden="1" customHeight="1"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  <c r="AX8794" s="1"/>
    </row>
    <row r="8795" spans="4:50" ht="20.100000000000001" hidden="1" customHeight="1">
      <c r="D8795" s="1"/>
      <c r="E8795" s="1"/>
      <c r="F8795" s="1"/>
      <c r="G8795" s="1"/>
      <c r="H8795" s="1"/>
      <c r="I8795" s="1"/>
      <c r="J8795" s="1" t="s">
        <v>62</v>
      </c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56" t="e">
        <f>VLOOKUP(O8783,'Class 1-7 WorkSheet'!B8777:J8972,2,FALSE)</f>
        <v>#N/A</v>
      </c>
      <c r="V8795" s="57"/>
      <c r="W8795" s="58"/>
      <c r="X8795" s="1" t="s">
        <v>59</v>
      </c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  <c r="AX8795" s="1"/>
    </row>
    <row r="8796" spans="4:50" ht="5.25" hidden="1" customHeight="1"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3"/>
      <c r="V8796" s="3"/>
      <c r="W8796" s="3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  <c r="AX8796" s="1"/>
    </row>
    <row r="8797" spans="4:50" ht="20.100000000000001" hidden="1" customHeight="1">
      <c r="D8797" s="1" t="s">
        <v>51</v>
      </c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  <c r="AX8797" s="1"/>
    </row>
    <row r="8798" spans="4:50" ht="17.25" hidden="1" customHeight="1"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  <c r="AX8798" s="1"/>
    </row>
    <row r="8799" spans="4:50" ht="20.100000000000001" hidden="1" customHeight="1">
      <c r="D8799" s="1" t="s">
        <v>60</v>
      </c>
      <c r="E8799" s="1"/>
      <c r="F8799" s="1"/>
      <c r="G8799" s="1"/>
      <c r="H8799" s="1"/>
      <c r="I8799" s="60"/>
      <c r="J8799" s="60"/>
      <c r="K8799" s="60"/>
      <c r="L8799" s="60"/>
      <c r="M8799" s="60"/>
      <c r="N8799" s="60"/>
      <c r="O8799" s="60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61" t="s">
        <v>61</v>
      </c>
      <c r="AH8799" s="61"/>
      <c r="AI8799" s="61"/>
      <c r="AJ8799" s="61"/>
      <c r="AK8799" s="61"/>
      <c r="AL8799" s="61"/>
      <c r="AM8799" s="61"/>
      <c r="AN8799" s="61"/>
      <c r="AO8799" s="61"/>
      <c r="AP8799" s="61"/>
      <c r="AQ8799" s="61"/>
      <c r="AR8799" s="61"/>
      <c r="AS8799" s="61"/>
      <c r="AT8799" s="61"/>
      <c r="AU8799" s="1"/>
      <c r="AV8799" s="1"/>
      <c r="AW8799" s="1"/>
      <c r="AX8799" s="1"/>
    </row>
    <row r="8800" spans="4:50" hidden="1"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61"/>
      <c r="AH8800" s="61"/>
      <c r="AI8800" s="61"/>
      <c r="AJ8800" s="61"/>
      <c r="AK8800" s="61"/>
      <c r="AL8800" s="61"/>
      <c r="AM8800" s="61"/>
      <c r="AN8800" s="61"/>
      <c r="AO8800" s="61"/>
      <c r="AP8800" s="61"/>
      <c r="AQ8800" s="61"/>
      <c r="AR8800" s="61"/>
      <c r="AS8800" s="61"/>
      <c r="AT8800" s="61"/>
      <c r="AU8800" s="1"/>
      <c r="AV8800" s="1"/>
      <c r="AW8800" s="1"/>
      <c r="AX8800" s="1"/>
    </row>
    <row r="8801" spans="4:50" hidden="1"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  <c r="AX8801" s="1"/>
    </row>
    <row r="8802" spans="4:50" hidden="1"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  <c r="AX8802" s="1"/>
    </row>
    <row r="8803" spans="4:50" hidden="1"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  <c r="AX8803" s="1"/>
    </row>
    <row r="8804" spans="4:50" hidden="1"/>
    <row r="8805" spans="4:50" hidden="1"/>
    <row r="8806" spans="4:50" hidden="1"/>
    <row r="8807" spans="4:50" hidden="1"/>
    <row r="8808" spans="4:50" hidden="1"/>
    <row r="8809" spans="4:50" hidden="1"/>
    <row r="8810" spans="4:50" hidden="1"/>
    <row r="8811" spans="4:50" hidden="1"/>
    <row r="8812" spans="4:50" hidden="1"/>
    <row r="8813" spans="4:50" hidden="1"/>
    <row r="8814" spans="4:50" hidden="1"/>
    <row r="8815" spans="4:50" hidden="1"/>
    <row r="8816" spans="4:50" hidden="1"/>
    <row r="8817" spans="2:50" hidden="1"/>
    <row r="8818" spans="2:50" hidden="1"/>
    <row r="8819" spans="2:50" hidden="1"/>
    <row r="8820" spans="2:50" hidden="1"/>
    <row r="8821" spans="2:50" hidden="1"/>
    <row r="8822" spans="2:50" hidden="1"/>
    <row r="8823" spans="2:50" hidden="1"/>
    <row r="8824" spans="2:50" hidden="1"/>
    <row r="8825" spans="2:50" ht="27" hidden="1" customHeight="1">
      <c r="D8825" s="62" t="s">
        <v>69</v>
      </c>
      <c r="E8825" s="62"/>
      <c r="F8825" s="62"/>
      <c r="G8825" s="62"/>
      <c r="H8825" s="62"/>
      <c r="I8825" s="62"/>
      <c r="J8825" s="62"/>
      <c r="K8825" s="62"/>
      <c r="L8825" s="62"/>
      <c r="M8825" s="62"/>
      <c r="N8825" s="62"/>
      <c r="O8825" s="62"/>
      <c r="P8825" s="62"/>
      <c r="Q8825" s="62"/>
      <c r="R8825" s="62"/>
      <c r="S8825" s="62"/>
      <c r="T8825" s="62"/>
      <c r="U8825" s="62"/>
      <c r="V8825" s="62"/>
      <c r="W8825" s="62"/>
      <c r="X8825" s="62"/>
      <c r="Y8825" s="62"/>
      <c r="Z8825" s="62"/>
      <c r="AA8825" s="62"/>
      <c r="AB8825" s="62"/>
      <c r="AC8825" s="62"/>
      <c r="AD8825" s="62"/>
      <c r="AE8825" s="62"/>
      <c r="AF8825" s="62"/>
      <c r="AG8825" s="62"/>
      <c r="AH8825" s="62"/>
      <c r="AI8825" s="62"/>
      <c r="AJ8825" s="62"/>
      <c r="AK8825" s="62"/>
      <c r="AL8825" s="62"/>
      <c r="AM8825" s="62"/>
      <c r="AN8825" s="62"/>
      <c r="AO8825" s="62"/>
      <c r="AP8825" s="62"/>
      <c r="AQ8825" s="62"/>
      <c r="AR8825" s="62"/>
      <c r="AS8825" s="62"/>
      <c r="AT8825" s="62"/>
      <c r="AU8825" s="62"/>
      <c r="AV8825" s="62"/>
      <c r="AW8825" s="62"/>
      <c r="AX8825" s="62"/>
    </row>
    <row r="8826" spans="2:50" ht="12.75" hidden="1" customHeight="1">
      <c r="D8826" s="60">
        <f>'Class 1-7 WorkSheet'!A8824</f>
        <v>0</v>
      </c>
      <c r="E8826" s="60"/>
      <c r="F8826" s="60"/>
      <c r="G8826" s="60"/>
      <c r="H8826" s="60"/>
      <c r="I8826" s="60"/>
      <c r="J8826" s="60"/>
      <c r="K8826" s="60"/>
      <c r="L8826" s="60"/>
      <c r="M8826" s="60"/>
      <c r="N8826" s="60"/>
      <c r="O8826" s="60"/>
      <c r="P8826" s="60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0"/>
      <c r="AC8826" s="60"/>
      <c r="AD8826" s="60"/>
      <c r="AE8826" s="60"/>
      <c r="AF8826" s="60"/>
      <c r="AG8826" s="60"/>
      <c r="AH8826" s="60"/>
      <c r="AI8826" s="60"/>
      <c r="AJ8826" s="60"/>
      <c r="AK8826" s="60"/>
      <c r="AL8826" s="60"/>
      <c r="AM8826" s="60"/>
      <c r="AN8826" s="60"/>
      <c r="AO8826" s="60"/>
      <c r="AP8826" s="60"/>
      <c r="AQ8826" s="60"/>
      <c r="AR8826" s="60"/>
      <c r="AS8826" s="60"/>
      <c r="AT8826" s="60"/>
      <c r="AU8826" s="60"/>
      <c r="AV8826" s="60"/>
      <c r="AW8826" s="60"/>
      <c r="AX8826" s="60"/>
    </row>
    <row r="8827" spans="2:50" ht="5.25" hidden="1" customHeight="1"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2:50" ht="31.5" hidden="1" customHeight="1">
      <c r="B8828" s="2"/>
      <c r="C8828" s="2"/>
      <c r="D8828" s="63" t="s">
        <v>45</v>
      </c>
      <c r="E8828" s="63"/>
      <c r="F8828" s="63"/>
      <c r="G8828" s="63"/>
      <c r="H8828" s="63"/>
      <c r="I8828" s="63"/>
      <c r="J8828" s="63"/>
      <c r="K8828" s="63"/>
      <c r="L8828" s="63"/>
      <c r="M8828" s="63"/>
      <c r="N8828" s="63"/>
      <c r="O8828" s="63"/>
      <c r="P8828" s="63"/>
      <c r="Q8828" s="63"/>
      <c r="R8828" s="63"/>
      <c r="S8828" s="63"/>
      <c r="T8828" s="63"/>
      <c r="U8828" s="63"/>
      <c r="V8828" s="63"/>
      <c r="W8828" s="63"/>
      <c r="X8828" s="63"/>
      <c r="Y8828" s="63"/>
      <c r="Z8828" s="63"/>
      <c r="AA8828" s="63"/>
      <c r="AB8828" s="63"/>
      <c r="AC8828" s="63"/>
      <c r="AD8828" s="63"/>
      <c r="AE8828" s="63"/>
      <c r="AF8828" s="63"/>
      <c r="AG8828" s="63"/>
      <c r="AH8828" s="63"/>
      <c r="AI8828" s="63"/>
      <c r="AJ8828" s="63"/>
      <c r="AK8828" s="63"/>
      <c r="AL8828" s="63"/>
      <c r="AM8828" s="63"/>
      <c r="AN8828" s="63"/>
      <c r="AO8828" s="63"/>
      <c r="AP8828" s="63"/>
      <c r="AQ8828" s="63"/>
      <c r="AR8828" s="63"/>
      <c r="AS8828" s="63"/>
      <c r="AT8828" s="63"/>
      <c r="AU8828" s="63"/>
      <c r="AV8828" s="63"/>
      <c r="AW8828" s="63"/>
      <c r="AX8828" s="63"/>
    </row>
    <row r="8829" spans="2:50" ht="21" hidden="1">
      <c r="D8829" s="65" t="s">
        <v>46</v>
      </c>
      <c r="E8829" s="65"/>
      <c r="F8829" s="65"/>
      <c r="G8829" s="65"/>
      <c r="H8829" s="65"/>
      <c r="I8829" s="65"/>
      <c r="J8829" s="65"/>
      <c r="K8829" s="65"/>
      <c r="L8829" s="65"/>
      <c r="M8829" s="65"/>
      <c r="N8829" s="65"/>
      <c r="O8829" s="65"/>
      <c r="P8829" s="65"/>
      <c r="Q8829" s="65"/>
      <c r="R8829" s="65"/>
      <c r="S8829" s="65"/>
      <c r="T8829" s="65"/>
      <c r="U8829" s="65"/>
      <c r="V8829" s="65"/>
      <c r="W8829" s="65"/>
      <c r="X8829" s="65"/>
      <c r="Y8829" s="65"/>
      <c r="Z8829" s="65"/>
      <c r="AA8829" s="65"/>
      <c r="AB8829" s="65"/>
      <c r="AC8829" s="65"/>
      <c r="AD8829" s="65"/>
      <c r="AE8829" s="65"/>
      <c r="AF8829" s="65"/>
      <c r="AG8829" s="65"/>
      <c r="AH8829" s="65"/>
      <c r="AI8829" s="65"/>
      <c r="AJ8829" s="65"/>
      <c r="AK8829" s="65"/>
      <c r="AL8829" s="65"/>
      <c r="AM8829" s="65"/>
      <c r="AN8829" s="65"/>
      <c r="AO8829" s="65"/>
      <c r="AP8829" s="65"/>
      <c r="AQ8829" s="65"/>
      <c r="AR8829" s="65"/>
      <c r="AS8829" s="65"/>
      <c r="AT8829" s="65"/>
      <c r="AU8829" s="65"/>
      <c r="AV8829" s="65"/>
      <c r="AW8829" s="65"/>
      <c r="AX8829" s="65"/>
    </row>
    <row r="8830" spans="2:50" ht="35.25" hidden="1" customHeight="1">
      <c r="D8830" s="62" t="s">
        <v>47</v>
      </c>
      <c r="E8830" s="62"/>
      <c r="F8830" s="62"/>
      <c r="G8830" s="62"/>
      <c r="H8830" s="62"/>
      <c r="I8830" s="62"/>
      <c r="J8830" s="62"/>
      <c r="K8830" s="62"/>
      <c r="L8830" s="62"/>
      <c r="M8830" s="62"/>
      <c r="N8830" s="62"/>
      <c r="O8830" s="62"/>
      <c r="P8830" s="62"/>
      <c r="Q8830" s="62"/>
      <c r="R8830" s="62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2"/>
      <c r="AC8830" s="62"/>
      <c r="AD8830" s="62"/>
      <c r="AE8830" s="62"/>
      <c r="AF8830" s="62"/>
      <c r="AG8830" s="62"/>
      <c r="AH8830" s="62"/>
      <c r="AI8830" s="62"/>
      <c r="AJ8830" s="62"/>
      <c r="AK8830" s="62"/>
      <c r="AL8830" s="62"/>
      <c r="AM8830" s="62"/>
      <c r="AN8830" s="62"/>
      <c r="AO8830" s="62"/>
      <c r="AP8830" s="62"/>
      <c r="AQ8830" s="62"/>
      <c r="AR8830" s="62"/>
      <c r="AS8830" s="62"/>
      <c r="AT8830" s="62"/>
      <c r="AU8830" s="62"/>
      <c r="AV8830" s="62"/>
      <c r="AW8830" s="62"/>
      <c r="AX8830" s="62"/>
    </row>
    <row r="8831" spans="2:50" ht="5.25" hidden="1" customHeight="1">
      <c r="D8831" s="6"/>
      <c r="E8831" s="6"/>
      <c r="F8831" s="6"/>
      <c r="G8831" s="6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</row>
    <row r="8832" spans="2:50" ht="20.100000000000001" hidden="1" customHeight="1">
      <c r="D8832" s="60" t="s">
        <v>48</v>
      </c>
      <c r="E8832" s="60"/>
      <c r="F8832" s="60"/>
      <c r="G8832" s="60"/>
      <c r="H8832" s="60"/>
      <c r="I8832" s="60"/>
      <c r="J8832" s="60"/>
      <c r="K8832" s="60"/>
      <c r="L8832" s="60"/>
      <c r="M8832" s="60"/>
      <c r="N8832" s="64"/>
      <c r="O8832" s="56">
        <v>301</v>
      </c>
      <c r="P8832" s="57"/>
      <c r="Q8832" s="57"/>
      <c r="R8832" s="57"/>
      <c r="S8832" s="57"/>
      <c r="T8832" s="57"/>
      <c r="U8832" s="57"/>
      <c r="V8832" s="58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  <c r="AX8832" s="1"/>
    </row>
    <row r="8833" spans="4:50" ht="7.5" hidden="1" customHeight="1"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  <c r="AX8833" s="1"/>
    </row>
    <row r="8834" spans="4:50" ht="20.100000000000001" hidden="1" customHeight="1">
      <c r="D8834" s="1"/>
      <c r="E8834" s="1"/>
      <c r="F8834" s="1"/>
      <c r="G8834" s="1"/>
      <c r="H8834" s="1"/>
      <c r="I8834" s="1"/>
      <c r="J8834" s="1"/>
      <c r="K8834" s="1"/>
      <c r="L8834" s="1"/>
      <c r="M8834" s="1" t="s">
        <v>49</v>
      </c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56" t="e">
        <f>VLOOKUP(O8832,'Class 1-7 WorkSheet'!B8826:J9021,4,FALSE)</f>
        <v>#N/A</v>
      </c>
      <c r="AF8834" s="57"/>
      <c r="AG8834" s="57"/>
      <c r="AH8834" s="57"/>
      <c r="AI8834" s="57"/>
      <c r="AJ8834" s="57"/>
      <c r="AK8834" s="57"/>
      <c r="AL8834" s="57"/>
      <c r="AM8834" s="57"/>
      <c r="AN8834" s="57"/>
      <c r="AO8834" s="57"/>
      <c r="AP8834" s="57"/>
      <c r="AQ8834" s="57"/>
      <c r="AR8834" s="57"/>
      <c r="AS8834" s="57"/>
      <c r="AT8834" s="57"/>
      <c r="AU8834" s="57"/>
      <c r="AV8834" s="57"/>
      <c r="AW8834" s="57"/>
      <c r="AX8834" s="58"/>
    </row>
    <row r="8835" spans="4:50" ht="6.75" hidden="1" customHeight="1"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  <c r="AX8835" s="1"/>
    </row>
    <row r="8836" spans="4:50" ht="20.100000000000001" hidden="1" customHeight="1">
      <c r="D8836" s="1" t="s">
        <v>53</v>
      </c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56" t="e">
        <f>VLOOKUP(O8832,'Class 1-7 WorkSheet'!B8826:J8838,6,FALSE)</f>
        <v>#N/A</v>
      </c>
      <c r="Y8836" s="57"/>
      <c r="Z8836" s="57"/>
      <c r="AA8836" s="57"/>
      <c r="AB8836" s="57"/>
      <c r="AC8836" s="57"/>
      <c r="AD8836" s="57"/>
      <c r="AE8836" s="57"/>
      <c r="AF8836" s="57"/>
      <c r="AG8836" s="57"/>
      <c r="AH8836" s="57"/>
      <c r="AI8836" s="57"/>
      <c r="AJ8836" s="57"/>
      <c r="AK8836" s="57"/>
      <c r="AL8836" s="57"/>
      <c r="AM8836" s="57"/>
      <c r="AN8836" s="58"/>
      <c r="AO8836" s="1"/>
      <c r="AP8836" s="1" t="s">
        <v>57</v>
      </c>
      <c r="AQ8836" s="1"/>
      <c r="AR8836" s="1"/>
      <c r="AS8836" s="1"/>
      <c r="AT8836" s="1"/>
      <c r="AU8836" s="1"/>
      <c r="AV8836" s="1"/>
      <c r="AW8836" s="1"/>
      <c r="AX8836" s="1"/>
    </row>
    <row r="8837" spans="4:50" ht="5.25" hidden="1" customHeight="1"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  <c r="AX8837" s="1"/>
    </row>
    <row r="8838" spans="4:50" ht="20.100000000000001" hidden="1" customHeight="1">
      <c r="D8838" s="1" t="s">
        <v>54</v>
      </c>
      <c r="E8838" s="1"/>
      <c r="F8838" s="1"/>
      <c r="G8838" s="56" t="e">
        <f>VLOOKUP(O8832,'Class 1-7 WorkSheet'!B8826:J8838,5,FALSE)</f>
        <v>#N/A</v>
      </c>
      <c r="H8838" s="57"/>
      <c r="I8838" s="57"/>
      <c r="J8838" s="57"/>
      <c r="K8838" s="57"/>
      <c r="L8838" s="57"/>
      <c r="M8838" s="57"/>
      <c r="N8838" s="57"/>
      <c r="O8838" s="57"/>
      <c r="P8838" s="57"/>
      <c r="Q8838" s="57"/>
      <c r="R8838" s="57"/>
      <c r="S8838" s="57"/>
      <c r="T8838" s="57"/>
      <c r="U8838" s="57"/>
      <c r="V8838" s="57"/>
      <c r="W8838" s="57"/>
      <c r="X8838" s="57"/>
      <c r="Y8838" s="57"/>
      <c r="Z8838" s="58"/>
      <c r="AA8838" s="1" t="s">
        <v>58</v>
      </c>
      <c r="AB8838" s="1"/>
      <c r="AC8838" s="1"/>
      <c r="AD8838" s="1"/>
      <c r="AE8838" s="1"/>
      <c r="AF8838" s="1"/>
      <c r="AG8838" s="1"/>
      <c r="AH8838" s="1"/>
      <c r="AI8838" s="1"/>
      <c r="AJ8838" s="1"/>
      <c r="AK8838" s="1" t="s">
        <v>55</v>
      </c>
      <c r="AL8838" s="1"/>
      <c r="AM8838" s="1"/>
      <c r="AN8838" s="1"/>
      <c r="AO8838" s="1"/>
      <c r="AP8838" s="1"/>
      <c r="AQ8838" s="66" t="e">
        <f>VLOOKUP(O8832,'Class 1-7 WorkSheet'!B8826:J8838,9,FALSE)</f>
        <v>#N/A</v>
      </c>
      <c r="AR8838" s="67"/>
      <c r="AS8838" s="67"/>
      <c r="AT8838" s="67"/>
      <c r="AU8838" s="67"/>
      <c r="AV8838" s="67"/>
      <c r="AW8838" s="67"/>
      <c r="AX8838" s="68"/>
    </row>
    <row r="8839" spans="4:50" ht="6" hidden="1" customHeight="1"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  <c r="AX8839" s="1"/>
    </row>
    <row r="8840" spans="4:50" ht="20.100000000000001" hidden="1" customHeight="1">
      <c r="D8840" s="1" t="s">
        <v>50</v>
      </c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56">
        <f>'Class 1-7 WorkSheet'!D8823</f>
        <v>0</v>
      </c>
      <c r="P8840" s="57"/>
      <c r="Q8840" s="57"/>
      <c r="R8840" s="57"/>
      <c r="S8840" s="57"/>
      <c r="T8840" s="57"/>
      <c r="U8840" s="57"/>
      <c r="V8840" s="57"/>
      <c r="W8840" s="57"/>
      <c r="X8840" s="57"/>
      <c r="Y8840" s="57"/>
      <c r="Z8840" s="57"/>
      <c r="AA8840" s="57"/>
      <c r="AB8840" s="57"/>
      <c r="AC8840" s="57"/>
      <c r="AD8840" s="57"/>
      <c r="AE8840" s="57"/>
      <c r="AF8840" s="57"/>
      <c r="AG8840" s="57"/>
      <c r="AH8840" s="57"/>
      <c r="AI8840" s="58"/>
      <c r="AJ8840" s="1" t="s">
        <v>56</v>
      </c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56" t="e">
        <f>VLOOKUP(O8832,'Class 1-7 WorkSheet'!B8826:J9021,3,FALSE)</f>
        <v>#N/A</v>
      </c>
      <c r="AW8840" s="57"/>
      <c r="AX8840" s="58"/>
    </row>
    <row r="8841" spans="4:50" ht="6" hidden="1" customHeight="1"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  <c r="AX8841" s="1"/>
    </row>
    <row r="8842" spans="4:50" ht="20.100000000000001" hidden="1" customHeight="1">
      <c r="D8842" s="1" t="s">
        <v>52</v>
      </c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  <c r="AX8842" s="1"/>
    </row>
    <row r="8843" spans="4:50" ht="6" hidden="1" customHeight="1"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  <c r="AX8843" s="1"/>
    </row>
    <row r="8844" spans="4:50" ht="20.100000000000001" hidden="1" customHeight="1">
      <c r="D8844" s="1"/>
      <c r="E8844" s="1"/>
      <c r="F8844" s="1"/>
      <c r="G8844" s="1"/>
      <c r="H8844" s="1"/>
      <c r="I8844" s="1"/>
      <c r="J8844" s="1" t="s">
        <v>62</v>
      </c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56" t="e">
        <f>VLOOKUP(O8832,'Class 1-7 WorkSheet'!B8826:J9021,2,FALSE)</f>
        <v>#N/A</v>
      </c>
      <c r="V8844" s="57"/>
      <c r="W8844" s="58"/>
      <c r="X8844" s="1" t="s">
        <v>59</v>
      </c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  <c r="AX8844" s="1"/>
    </row>
    <row r="8845" spans="4:50" ht="5.25" hidden="1" customHeight="1"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3"/>
      <c r="V8845" s="3"/>
      <c r="W8845" s="3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  <c r="AX8845" s="1"/>
    </row>
    <row r="8846" spans="4:50" ht="20.100000000000001" hidden="1" customHeight="1">
      <c r="D8846" s="1" t="s">
        <v>51</v>
      </c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  <c r="AX8846" s="1"/>
    </row>
    <row r="8847" spans="4:50" ht="17.25" hidden="1" customHeight="1"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  <c r="AX8847" s="1"/>
    </row>
    <row r="8848" spans="4:50" ht="20.100000000000001" hidden="1" customHeight="1">
      <c r="D8848" s="1" t="s">
        <v>60</v>
      </c>
      <c r="E8848" s="1"/>
      <c r="F8848" s="1"/>
      <c r="G8848" s="1"/>
      <c r="H8848" s="1"/>
      <c r="I8848" s="60"/>
      <c r="J8848" s="60"/>
      <c r="K8848" s="60"/>
      <c r="L8848" s="60"/>
      <c r="M8848" s="60"/>
      <c r="N8848" s="60"/>
      <c r="O8848" s="60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61" t="s">
        <v>61</v>
      </c>
      <c r="AH8848" s="61"/>
      <c r="AI8848" s="61"/>
      <c r="AJ8848" s="61"/>
      <c r="AK8848" s="61"/>
      <c r="AL8848" s="61"/>
      <c r="AM8848" s="61"/>
      <c r="AN8848" s="61"/>
      <c r="AO8848" s="61"/>
      <c r="AP8848" s="61"/>
      <c r="AQ8848" s="61"/>
      <c r="AR8848" s="61"/>
      <c r="AS8848" s="61"/>
      <c r="AT8848" s="61"/>
      <c r="AU8848" s="1"/>
      <c r="AV8848" s="1"/>
      <c r="AW8848" s="1"/>
      <c r="AX8848" s="1"/>
    </row>
    <row r="8849" spans="4:50" hidden="1"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61"/>
      <c r="AH8849" s="61"/>
      <c r="AI8849" s="61"/>
      <c r="AJ8849" s="61"/>
      <c r="AK8849" s="61"/>
      <c r="AL8849" s="61"/>
      <c r="AM8849" s="61"/>
      <c r="AN8849" s="61"/>
      <c r="AO8849" s="61"/>
      <c r="AP8849" s="61"/>
      <c r="AQ8849" s="61"/>
      <c r="AR8849" s="61"/>
      <c r="AS8849" s="61"/>
      <c r="AT8849" s="61"/>
      <c r="AU8849" s="1"/>
      <c r="AV8849" s="1"/>
      <c r="AW8849" s="1"/>
      <c r="AX8849" s="1"/>
    </row>
    <row r="8850" spans="4:50" hidden="1"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  <c r="AX8850" s="1"/>
    </row>
    <row r="8851" spans="4:50" hidden="1"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  <c r="AX8851" s="1"/>
    </row>
    <row r="8852" spans="4:50" hidden="1"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  <c r="AX8852" s="1"/>
    </row>
    <row r="8853" spans="4:50" hidden="1"/>
    <row r="8854" spans="4:50" hidden="1"/>
    <row r="8855" spans="4:50" hidden="1"/>
    <row r="8856" spans="4:50" hidden="1"/>
    <row r="8857" spans="4:50" hidden="1"/>
    <row r="8858" spans="4:50" hidden="1"/>
    <row r="8859" spans="4:50" hidden="1"/>
    <row r="8860" spans="4:50" hidden="1"/>
    <row r="8861" spans="4:50" hidden="1"/>
    <row r="8862" spans="4:50" hidden="1"/>
    <row r="8863" spans="4:50" hidden="1"/>
    <row r="8864" spans="4:50" hidden="1"/>
    <row r="8865" spans="2:50" hidden="1"/>
    <row r="8866" spans="2:50" hidden="1"/>
    <row r="8867" spans="2:50" hidden="1"/>
    <row r="8868" spans="2:50" hidden="1"/>
    <row r="8869" spans="2:50" hidden="1"/>
    <row r="8870" spans="2:50" hidden="1"/>
    <row r="8871" spans="2:50" hidden="1"/>
    <row r="8872" spans="2:50" hidden="1"/>
    <row r="8873" spans="2:50" hidden="1"/>
    <row r="8874" spans="2:50" ht="27" hidden="1" customHeight="1">
      <c r="D8874" s="62" t="s">
        <v>69</v>
      </c>
      <c r="E8874" s="62"/>
      <c r="F8874" s="62"/>
      <c r="G8874" s="62"/>
      <c r="H8874" s="62"/>
      <c r="I8874" s="62"/>
      <c r="J8874" s="62"/>
      <c r="K8874" s="62"/>
      <c r="L8874" s="62"/>
      <c r="M8874" s="62"/>
      <c r="N8874" s="62"/>
      <c r="O8874" s="62"/>
      <c r="P8874" s="62"/>
      <c r="Q8874" s="62"/>
      <c r="R8874" s="62"/>
      <c r="S8874" s="62"/>
      <c r="T8874" s="62"/>
      <c r="U8874" s="62"/>
      <c r="V8874" s="62"/>
      <c r="W8874" s="62"/>
      <c r="X8874" s="62"/>
      <c r="Y8874" s="62"/>
      <c r="Z8874" s="62"/>
      <c r="AA8874" s="62"/>
      <c r="AB8874" s="62"/>
      <c r="AC8874" s="62"/>
      <c r="AD8874" s="62"/>
      <c r="AE8874" s="62"/>
      <c r="AF8874" s="62"/>
      <c r="AG8874" s="62"/>
      <c r="AH8874" s="62"/>
      <c r="AI8874" s="62"/>
      <c r="AJ8874" s="62"/>
      <c r="AK8874" s="62"/>
      <c r="AL8874" s="62"/>
      <c r="AM8874" s="62"/>
      <c r="AN8874" s="62"/>
      <c r="AO8874" s="62"/>
      <c r="AP8874" s="62"/>
      <c r="AQ8874" s="62"/>
      <c r="AR8874" s="62"/>
      <c r="AS8874" s="62"/>
      <c r="AT8874" s="62"/>
      <c r="AU8874" s="62"/>
      <c r="AV8874" s="62"/>
      <c r="AW8874" s="62"/>
      <c r="AX8874" s="62"/>
    </row>
    <row r="8875" spans="2:50" ht="12.75" hidden="1" customHeight="1">
      <c r="D8875" s="60">
        <f>'Class 1-7 WorkSheet'!A8824</f>
        <v>0</v>
      </c>
      <c r="E8875" s="60"/>
      <c r="F8875" s="60"/>
      <c r="G8875" s="60"/>
      <c r="H8875" s="60"/>
      <c r="I8875" s="60"/>
      <c r="J8875" s="60"/>
      <c r="K8875" s="60"/>
      <c r="L8875" s="60"/>
      <c r="M8875" s="60"/>
      <c r="N8875" s="60"/>
      <c r="O8875" s="60"/>
      <c r="P8875" s="60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0"/>
      <c r="AC8875" s="60"/>
      <c r="AD8875" s="60"/>
      <c r="AE8875" s="60"/>
      <c r="AF8875" s="60"/>
      <c r="AG8875" s="60"/>
      <c r="AH8875" s="60"/>
      <c r="AI8875" s="60"/>
      <c r="AJ8875" s="60"/>
      <c r="AK8875" s="60"/>
      <c r="AL8875" s="60"/>
      <c r="AM8875" s="60"/>
      <c r="AN8875" s="60"/>
      <c r="AO8875" s="60"/>
      <c r="AP8875" s="60"/>
      <c r="AQ8875" s="60"/>
      <c r="AR8875" s="60"/>
      <c r="AS8875" s="60"/>
      <c r="AT8875" s="60"/>
      <c r="AU8875" s="60"/>
      <c r="AV8875" s="60"/>
      <c r="AW8875" s="60"/>
      <c r="AX8875" s="60"/>
    </row>
    <row r="8876" spans="2:50" ht="5.25" hidden="1" customHeight="1"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2:50" ht="31.5" hidden="1" customHeight="1">
      <c r="B8877" s="2"/>
      <c r="C8877" s="2"/>
      <c r="D8877" s="63" t="s">
        <v>45</v>
      </c>
      <c r="E8877" s="63"/>
      <c r="F8877" s="63"/>
      <c r="G8877" s="63"/>
      <c r="H8877" s="63"/>
      <c r="I8877" s="63"/>
      <c r="J8877" s="63"/>
      <c r="K8877" s="63"/>
      <c r="L8877" s="63"/>
      <c r="M8877" s="63"/>
      <c r="N8877" s="63"/>
      <c r="O8877" s="63"/>
      <c r="P8877" s="63"/>
      <c r="Q8877" s="63"/>
      <c r="R8877" s="63"/>
      <c r="S8877" s="63"/>
      <c r="T8877" s="63"/>
      <c r="U8877" s="63"/>
      <c r="V8877" s="63"/>
      <c r="W8877" s="63"/>
      <c r="X8877" s="63"/>
      <c r="Y8877" s="63"/>
      <c r="Z8877" s="63"/>
      <c r="AA8877" s="63"/>
      <c r="AB8877" s="63"/>
      <c r="AC8877" s="63"/>
      <c r="AD8877" s="63"/>
      <c r="AE8877" s="63"/>
      <c r="AF8877" s="63"/>
      <c r="AG8877" s="63"/>
      <c r="AH8877" s="63"/>
      <c r="AI8877" s="63"/>
      <c r="AJ8877" s="63"/>
      <c r="AK8877" s="63"/>
      <c r="AL8877" s="63"/>
      <c r="AM8877" s="63"/>
      <c r="AN8877" s="63"/>
      <c r="AO8877" s="63"/>
      <c r="AP8877" s="63"/>
      <c r="AQ8877" s="63"/>
      <c r="AR8877" s="63"/>
      <c r="AS8877" s="63"/>
      <c r="AT8877" s="63"/>
      <c r="AU8877" s="63"/>
      <c r="AV8877" s="63"/>
      <c r="AW8877" s="63"/>
      <c r="AX8877" s="63"/>
    </row>
    <row r="8878" spans="2:50" ht="21" hidden="1">
      <c r="D8878" s="65" t="s">
        <v>46</v>
      </c>
      <c r="E8878" s="65"/>
      <c r="F8878" s="65"/>
      <c r="G8878" s="65"/>
      <c r="H8878" s="65"/>
      <c r="I8878" s="65"/>
      <c r="J8878" s="65"/>
      <c r="K8878" s="65"/>
      <c r="L8878" s="65"/>
      <c r="M8878" s="65"/>
      <c r="N8878" s="65"/>
      <c r="O8878" s="65"/>
      <c r="P8878" s="65"/>
      <c r="Q8878" s="65"/>
      <c r="R8878" s="65"/>
      <c r="S8878" s="65"/>
      <c r="T8878" s="65"/>
      <c r="U8878" s="65"/>
      <c r="V8878" s="65"/>
      <c r="W8878" s="65"/>
      <c r="X8878" s="65"/>
      <c r="Y8878" s="65"/>
      <c r="Z8878" s="65"/>
      <c r="AA8878" s="65"/>
      <c r="AB8878" s="65"/>
      <c r="AC8878" s="65"/>
      <c r="AD8878" s="65"/>
      <c r="AE8878" s="65"/>
      <c r="AF8878" s="65"/>
      <c r="AG8878" s="65"/>
      <c r="AH8878" s="65"/>
      <c r="AI8878" s="65"/>
      <c r="AJ8878" s="65"/>
      <c r="AK8878" s="65"/>
      <c r="AL8878" s="65"/>
      <c r="AM8878" s="65"/>
      <c r="AN8878" s="65"/>
      <c r="AO8878" s="65"/>
      <c r="AP8878" s="65"/>
      <c r="AQ8878" s="65"/>
      <c r="AR8878" s="65"/>
      <c r="AS8878" s="65"/>
      <c r="AT8878" s="65"/>
      <c r="AU8878" s="65"/>
      <c r="AV8878" s="65"/>
      <c r="AW8878" s="65"/>
      <c r="AX8878" s="65"/>
    </row>
    <row r="8879" spans="2:50" ht="35.25" hidden="1" customHeight="1">
      <c r="D8879" s="62" t="s">
        <v>47</v>
      </c>
      <c r="E8879" s="62"/>
      <c r="F8879" s="62"/>
      <c r="G8879" s="62"/>
      <c r="H8879" s="62"/>
      <c r="I8879" s="62"/>
      <c r="J8879" s="62"/>
      <c r="K8879" s="62"/>
      <c r="L8879" s="62"/>
      <c r="M8879" s="62"/>
      <c r="N8879" s="62"/>
      <c r="O8879" s="62"/>
      <c r="P8879" s="62"/>
      <c r="Q8879" s="62"/>
      <c r="R8879" s="62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2"/>
      <c r="AC8879" s="62"/>
      <c r="AD8879" s="62"/>
      <c r="AE8879" s="62"/>
      <c r="AF8879" s="62"/>
      <c r="AG8879" s="62"/>
      <c r="AH8879" s="62"/>
      <c r="AI8879" s="62"/>
      <c r="AJ8879" s="62"/>
      <c r="AK8879" s="62"/>
      <c r="AL8879" s="62"/>
      <c r="AM8879" s="62"/>
      <c r="AN8879" s="62"/>
      <c r="AO8879" s="62"/>
      <c r="AP8879" s="62"/>
      <c r="AQ8879" s="62"/>
      <c r="AR8879" s="62"/>
      <c r="AS8879" s="62"/>
      <c r="AT8879" s="62"/>
      <c r="AU8879" s="62"/>
      <c r="AV8879" s="62"/>
      <c r="AW8879" s="62"/>
      <c r="AX8879" s="62"/>
    </row>
    <row r="8880" spans="2:50" ht="5.25" hidden="1" customHeight="1">
      <c r="D8880" s="6"/>
      <c r="E8880" s="6"/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</row>
    <row r="8881" spans="4:50" ht="20.100000000000001" hidden="1" customHeight="1">
      <c r="D8881" s="60" t="s">
        <v>48</v>
      </c>
      <c r="E8881" s="60"/>
      <c r="F8881" s="60"/>
      <c r="G8881" s="60"/>
      <c r="H8881" s="60"/>
      <c r="I8881" s="60"/>
      <c r="J8881" s="60"/>
      <c r="K8881" s="60"/>
      <c r="L8881" s="60"/>
      <c r="M8881" s="60"/>
      <c r="N8881" s="64"/>
      <c r="O8881" s="56">
        <v>301</v>
      </c>
      <c r="P8881" s="57"/>
      <c r="Q8881" s="57"/>
      <c r="R8881" s="57"/>
      <c r="S8881" s="57"/>
      <c r="T8881" s="57"/>
      <c r="U8881" s="57"/>
      <c r="V8881" s="58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  <c r="AX8881" s="1"/>
    </row>
    <row r="8882" spans="4:50" ht="7.5" hidden="1" customHeight="1"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  <c r="AX8882" s="1"/>
    </row>
    <row r="8883" spans="4:50" ht="20.100000000000001" hidden="1" customHeight="1">
      <c r="D8883" s="1"/>
      <c r="E8883" s="1"/>
      <c r="F8883" s="1"/>
      <c r="G8883" s="1"/>
      <c r="H8883" s="1"/>
      <c r="I8883" s="1"/>
      <c r="J8883" s="1"/>
      <c r="K8883" s="1"/>
      <c r="L8883" s="1"/>
      <c r="M8883" s="1" t="s">
        <v>49</v>
      </c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56" t="e">
        <f>VLOOKUP(O8881,'Class 1-7 WorkSheet'!B8826:J9070,4,FALSE)</f>
        <v>#N/A</v>
      </c>
      <c r="AF8883" s="57"/>
      <c r="AG8883" s="57"/>
      <c r="AH8883" s="57"/>
      <c r="AI8883" s="57"/>
      <c r="AJ8883" s="57"/>
      <c r="AK8883" s="57"/>
      <c r="AL8883" s="57"/>
      <c r="AM8883" s="57"/>
      <c r="AN8883" s="57"/>
      <c r="AO8883" s="57"/>
      <c r="AP8883" s="57"/>
      <c r="AQ8883" s="57"/>
      <c r="AR8883" s="57"/>
      <c r="AS8883" s="57"/>
      <c r="AT8883" s="57"/>
      <c r="AU8883" s="57"/>
      <c r="AV8883" s="57"/>
      <c r="AW8883" s="57"/>
      <c r="AX8883" s="58"/>
    </row>
    <row r="8884" spans="4:50" ht="6.75" hidden="1" customHeight="1"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  <c r="AX8884" s="1"/>
    </row>
    <row r="8885" spans="4:50" ht="20.100000000000001" hidden="1" customHeight="1">
      <c r="D8885" s="1" t="s">
        <v>53</v>
      </c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56" t="e">
        <f>VLOOKUP(O8881,'Class 1-7 WorkSheet'!B8826:J8887,6,FALSE)</f>
        <v>#N/A</v>
      </c>
      <c r="Y8885" s="57"/>
      <c r="Z8885" s="57"/>
      <c r="AA8885" s="57"/>
      <c r="AB8885" s="57"/>
      <c r="AC8885" s="57"/>
      <c r="AD8885" s="57"/>
      <c r="AE8885" s="57"/>
      <c r="AF8885" s="57"/>
      <c r="AG8885" s="57"/>
      <c r="AH8885" s="57"/>
      <c r="AI8885" s="57"/>
      <c r="AJ8885" s="57"/>
      <c r="AK8885" s="57"/>
      <c r="AL8885" s="57"/>
      <c r="AM8885" s="57"/>
      <c r="AN8885" s="58"/>
      <c r="AO8885" s="1"/>
      <c r="AP8885" s="1" t="s">
        <v>57</v>
      </c>
      <c r="AQ8885" s="1"/>
      <c r="AR8885" s="1"/>
      <c r="AS8885" s="1"/>
      <c r="AT8885" s="1"/>
      <c r="AU8885" s="1"/>
      <c r="AV8885" s="1"/>
      <c r="AW8885" s="1"/>
      <c r="AX8885" s="1"/>
    </row>
    <row r="8886" spans="4:50" ht="5.25" hidden="1" customHeight="1"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  <c r="AX8886" s="1"/>
    </row>
    <row r="8887" spans="4:50" ht="20.100000000000001" hidden="1" customHeight="1">
      <c r="D8887" s="1" t="s">
        <v>54</v>
      </c>
      <c r="E8887" s="1"/>
      <c r="F8887" s="1"/>
      <c r="G8887" s="56" t="e">
        <f>VLOOKUP(O8881,'Class 1-7 WorkSheet'!B8826:J8887,5,FALSE)</f>
        <v>#N/A</v>
      </c>
      <c r="H8887" s="57"/>
      <c r="I8887" s="57"/>
      <c r="J8887" s="57"/>
      <c r="K8887" s="57"/>
      <c r="L8887" s="57"/>
      <c r="M8887" s="57"/>
      <c r="N8887" s="57"/>
      <c r="O8887" s="57"/>
      <c r="P8887" s="57"/>
      <c r="Q8887" s="57"/>
      <c r="R8887" s="57"/>
      <c r="S8887" s="57"/>
      <c r="T8887" s="57"/>
      <c r="U8887" s="57"/>
      <c r="V8887" s="57"/>
      <c r="W8887" s="57"/>
      <c r="X8887" s="57"/>
      <c r="Y8887" s="57"/>
      <c r="Z8887" s="58"/>
      <c r="AA8887" s="1" t="s">
        <v>58</v>
      </c>
      <c r="AB8887" s="1"/>
      <c r="AC8887" s="1"/>
      <c r="AD8887" s="1"/>
      <c r="AE8887" s="1"/>
      <c r="AF8887" s="1"/>
      <c r="AG8887" s="1"/>
      <c r="AH8887" s="1"/>
      <c r="AI8887" s="1"/>
      <c r="AJ8887" s="1"/>
      <c r="AK8887" s="1" t="s">
        <v>55</v>
      </c>
      <c r="AL8887" s="1"/>
      <c r="AM8887" s="1"/>
      <c r="AN8887" s="1"/>
      <c r="AO8887" s="1"/>
      <c r="AP8887" s="1"/>
      <c r="AQ8887" s="66" t="e">
        <f>VLOOKUP(O8881,'Class 1-7 WorkSheet'!B8826:J8887,9,FALSE)</f>
        <v>#N/A</v>
      </c>
      <c r="AR8887" s="67"/>
      <c r="AS8887" s="67"/>
      <c r="AT8887" s="67"/>
      <c r="AU8887" s="67"/>
      <c r="AV8887" s="67"/>
      <c r="AW8887" s="67"/>
      <c r="AX8887" s="68"/>
    </row>
    <row r="8888" spans="4:50" ht="6" hidden="1" customHeight="1"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</row>
    <row r="8889" spans="4:50" ht="20.100000000000001" hidden="1" customHeight="1">
      <c r="D8889" s="1" t="s">
        <v>50</v>
      </c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56">
        <f>'Class 1-7 WorkSheet'!D8823</f>
        <v>0</v>
      </c>
      <c r="P8889" s="57"/>
      <c r="Q8889" s="57"/>
      <c r="R8889" s="57"/>
      <c r="S8889" s="57"/>
      <c r="T8889" s="57"/>
      <c r="U8889" s="57"/>
      <c r="V8889" s="57"/>
      <c r="W8889" s="57"/>
      <c r="X8889" s="57"/>
      <c r="Y8889" s="57"/>
      <c r="Z8889" s="57"/>
      <c r="AA8889" s="57"/>
      <c r="AB8889" s="57"/>
      <c r="AC8889" s="57"/>
      <c r="AD8889" s="57"/>
      <c r="AE8889" s="57"/>
      <c r="AF8889" s="57"/>
      <c r="AG8889" s="57"/>
      <c r="AH8889" s="57"/>
      <c r="AI8889" s="58"/>
      <c r="AJ8889" s="1" t="s">
        <v>56</v>
      </c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56" t="e">
        <f>VLOOKUP(O8881,'Class 1-7 WorkSheet'!B8826:J9070,3,FALSE)</f>
        <v>#N/A</v>
      </c>
      <c r="AW8889" s="57"/>
      <c r="AX8889" s="58"/>
    </row>
    <row r="8890" spans="4:50" ht="6" hidden="1" customHeight="1"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</row>
    <row r="8891" spans="4:50" ht="20.100000000000001" hidden="1" customHeight="1">
      <c r="D8891" s="1" t="s">
        <v>52</v>
      </c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</row>
    <row r="8892" spans="4:50" ht="6" hidden="1" customHeight="1"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</row>
    <row r="8893" spans="4:50" ht="20.100000000000001" hidden="1" customHeight="1">
      <c r="D8893" s="1"/>
      <c r="E8893" s="1"/>
      <c r="F8893" s="1"/>
      <c r="G8893" s="1"/>
      <c r="H8893" s="1"/>
      <c r="I8893" s="1"/>
      <c r="J8893" s="1" t="s">
        <v>62</v>
      </c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56" t="e">
        <f>VLOOKUP(O8881,'Class 1-7 WorkSheet'!B8826:J9070,2,FALSE)</f>
        <v>#N/A</v>
      </c>
      <c r="V8893" s="57"/>
      <c r="W8893" s="58"/>
      <c r="X8893" s="1" t="s">
        <v>59</v>
      </c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</row>
    <row r="8894" spans="4:50" ht="5.25" hidden="1" customHeight="1"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3"/>
      <c r="V8894" s="3"/>
      <c r="W8894" s="3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</row>
    <row r="8895" spans="4:50" ht="20.100000000000001" hidden="1" customHeight="1">
      <c r="D8895" s="1" t="s">
        <v>51</v>
      </c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</row>
    <row r="8896" spans="4:50" ht="17.25" hidden="1" customHeight="1"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</row>
    <row r="8897" spans="4:50" ht="20.100000000000001" hidden="1" customHeight="1">
      <c r="D8897" s="1" t="s">
        <v>60</v>
      </c>
      <c r="E8897" s="1"/>
      <c r="F8897" s="1"/>
      <c r="G8897" s="1"/>
      <c r="H8897" s="1"/>
      <c r="I8897" s="60"/>
      <c r="J8897" s="60"/>
      <c r="K8897" s="60"/>
      <c r="L8897" s="60"/>
      <c r="M8897" s="60"/>
      <c r="N8897" s="60"/>
      <c r="O8897" s="60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61" t="s">
        <v>61</v>
      </c>
      <c r="AH8897" s="61"/>
      <c r="AI8897" s="61"/>
      <c r="AJ8897" s="61"/>
      <c r="AK8897" s="61"/>
      <c r="AL8897" s="61"/>
      <c r="AM8897" s="61"/>
      <c r="AN8897" s="61"/>
      <c r="AO8897" s="61"/>
      <c r="AP8897" s="61"/>
      <c r="AQ8897" s="61"/>
      <c r="AR8897" s="61"/>
      <c r="AS8897" s="61"/>
      <c r="AT8897" s="61"/>
      <c r="AU8897" s="1"/>
      <c r="AV8897" s="1"/>
      <c r="AW8897" s="1"/>
      <c r="AX8897" s="1"/>
    </row>
    <row r="8898" spans="4:50" hidden="1"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61"/>
      <c r="AH8898" s="61"/>
      <c r="AI8898" s="61"/>
      <c r="AJ8898" s="61"/>
      <c r="AK8898" s="61"/>
      <c r="AL8898" s="61"/>
      <c r="AM8898" s="61"/>
      <c r="AN8898" s="61"/>
      <c r="AO8898" s="61"/>
      <c r="AP8898" s="61"/>
      <c r="AQ8898" s="61"/>
      <c r="AR8898" s="61"/>
      <c r="AS8898" s="61"/>
      <c r="AT8898" s="61"/>
      <c r="AU8898" s="1"/>
      <c r="AV8898" s="1"/>
      <c r="AW8898" s="1"/>
      <c r="AX8898" s="1"/>
    </row>
    <row r="8899" spans="4:50" hidden="1"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  <c r="AX8899" s="1"/>
    </row>
    <row r="8900" spans="4:50" hidden="1"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  <c r="AX8900" s="1"/>
    </row>
    <row r="8901" spans="4:50" hidden="1"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  <c r="AX8901" s="1"/>
    </row>
    <row r="8902" spans="4:50" hidden="1"/>
    <row r="8903" spans="4:50" hidden="1"/>
    <row r="8904" spans="4:50" hidden="1"/>
    <row r="8905" spans="4:50" hidden="1"/>
    <row r="8906" spans="4:50" hidden="1"/>
    <row r="8907" spans="4:50" hidden="1"/>
    <row r="8908" spans="4:50" hidden="1"/>
    <row r="8909" spans="4:50" hidden="1"/>
    <row r="8910" spans="4:50" hidden="1"/>
    <row r="8911" spans="4:50" hidden="1"/>
    <row r="8912" spans="4:50" hidden="1"/>
    <row r="8913" spans="2:50" hidden="1"/>
    <row r="8914" spans="2:50" hidden="1"/>
    <row r="8915" spans="2:50" hidden="1"/>
    <row r="8916" spans="2:50" hidden="1"/>
    <row r="8917" spans="2:50" hidden="1"/>
    <row r="8918" spans="2:50" hidden="1"/>
    <row r="8919" spans="2:50" hidden="1"/>
    <row r="8920" spans="2:50" hidden="1"/>
    <row r="8921" spans="2:50" hidden="1"/>
    <row r="8922" spans="2:50" hidden="1"/>
    <row r="8923" spans="2:50" ht="27" hidden="1" customHeight="1">
      <c r="D8923" s="62" t="s">
        <v>69</v>
      </c>
      <c r="E8923" s="62"/>
      <c r="F8923" s="62"/>
      <c r="G8923" s="62"/>
      <c r="H8923" s="62"/>
      <c r="I8923" s="62"/>
      <c r="J8923" s="62"/>
      <c r="K8923" s="62"/>
      <c r="L8923" s="62"/>
      <c r="M8923" s="62"/>
      <c r="N8923" s="62"/>
      <c r="O8923" s="62"/>
      <c r="P8923" s="62"/>
      <c r="Q8923" s="62"/>
      <c r="R8923" s="62"/>
      <c r="S8923" s="62"/>
      <c r="T8923" s="62"/>
      <c r="U8923" s="62"/>
      <c r="V8923" s="62"/>
      <c r="W8923" s="62"/>
      <c r="X8923" s="62"/>
      <c r="Y8923" s="62"/>
      <c r="Z8923" s="62"/>
      <c r="AA8923" s="62"/>
      <c r="AB8923" s="62"/>
      <c r="AC8923" s="62"/>
      <c r="AD8923" s="62"/>
      <c r="AE8923" s="62"/>
      <c r="AF8923" s="62"/>
      <c r="AG8923" s="62"/>
      <c r="AH8923" s="62"/>
      <c r="AI8923" s="62"/>
      <c r="AJ8923" s="62"/>
      <c r="AK8923" s="62"/>
      <c r="AL8923" s="62"/>
      <c r="AM8923" s="62"/>
      <c r="AN8923" s="62"/>
      <c r="AO8923" s="62"/>
      <c r="AP8923" s="62"/>
      <c r="AQ8923" s="62"/>
      <c r="AR8923" s="62"/>
      <c r="AS8923" s="62"/>
      <c r="AT8923" s="62"/>
      <c r="AU8923" s="62"/>
      <c r="AV8923" s="62"/>
      <c r="AW8923" s="62"/>
      <c r="AX8923" s="62"/>
    </row>
    <row r="8924" spans="2:50" ht="12.75" hidden="1" customHeight="1">
      <c r="D8924" s="60">
        <f>'Class 1-7 WorkSheet'!A8922</f>
        <v>0</v>
      </c>
      <c r="E8924" s="60"/>
      <c r="F8924" s="60"/>
      <c r="G8924" s="60"/>
      <c r="H8924" s="60"/>
      <c r="I8924" s="60"/>
      <c r="J8924" s="60"/>
      <c r="K8924" s="60"/>
      <c r="L8924" s="60"/>
      <c r="M8924" s="60"/>
      <c r="N8924" s="60"/>
      <c r="O8924" s="60"/>
      <c r="P8924" s="60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0"/>
      <c r="AC8924" s="60"/>
      <c r="AD8924" s="60"/>
      <c r="AE8924" s="60"/>
      <c r="AF8924" s="60"/>
      <c r="AG8924" s="60"/>
      <c r="AH8924" s="60"/>
      <c r="AI8924" s="60"/>
      <c r="AJ8924" s="60"/>
      <c r="AK8924" s="60"/>
      <c r="AL8924" s="60"/>
      <c r="AM8924" s="60"/>
      <c r="AN8924" s="60"/>
      <c r="AO8924" s="60"/>
      <c r="AP8924" s="60"/>
      <c r="AQ8924" s="60"/>
      <c r="AR8924" s="60"/>
      <c r="AS8924" s="60"/>
      <c r="AT8924" s="60"/>
      <c r="AU8924" s="60"/>
      <c r="AV8924" s="60"/>
      <c r="AW8924" s="60"/>
      <c r="AX8924" s="60"/>
    </row>
    <row r="8925" spans="2:50" ht="5.25" hidden="1" customHeight="1"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2:50" ht="31.5" hidden="1" customHeight="1">
      <c r="B8926" s="2"/>
      <c r="C8926" s="2"/>
      <c r="D8926" s="63" t="s">
        <v>45</v>
      </c>
      <c r="E8926" s="63"/>
      <c r="F8926" s="63"/>
      <c r="G8926" s="63"/>
      <c r="H8926" s="63"/>
      <c r="I8926" s="63"/>
      <c r="J8926" s="63"/>
      <c r="K8926" s="63"/>
      <c r="L8926" s="63"/>
      <c r="M8926" s="63"/>
      <c r="N8926" s="63"/>
      <c r="O8926" s="63"/>
      <c r="P8926" s="63"/>
      <c r="Q8926" s="63"/>
      <c r="R8926" s="63"/>
      <c r="S8926" s="63"/>
      <c r="T8926" s="63"/>
      <c r="U8926" s="63"/>
      <c r="V8926" s="63"/>
      <c r="W8926" s="63"/>
      <c r="X8926" s="63"/>
      <c r="Y8926" s="63"/>
      <c r="Z8926" s="63"/>
      <c r="AA8926" s="63"/>
      <c r="AB8926" s="63"/>
      <c r="AC8926" s="63"/>
      <c r="AD8926" s="63"/>
      <c r="AE8926" s="63"/>
      <c r="AF8926" s="63"/>
      <c r="AG8926" s="63"/>
      <c r="AH8926" s="63"/>
      <c r="AI8926" s="63"/>
      <c r="AJ8926" s="63"/>
      <c r="AK8926" s="63"/>
      <c r="AL8926" s="63"/>
      <c r="AM8926" s="63"/>
      <c r="AN8926" s="63"/>
      <c r="AO8926" s="63"/>
      <c r="AP8926" s="63"/>
      <c r="AQ8926" s="63"/>
      <c r="AR8926" s="63"/>
      <c r="AS8926" s="63"/>
      <c r="AT8926" s="63"/>
      <c r="AU8926" s="63"/>
      <c r="AV8926" s="63"/>
      <c r="AW8926" s="63"/>
      <c r="AX8926" s="63"/>
    </row>
    <row r="8927" spans="2:50" ht="21" hidden="1">
      <c r="D8927" s="65" t="s">
        <v>46</v>
      </c>
      <c r="E8927" s="65"/>
      <c r="F8927" s="65"/>
      <c r="G8927" s="65"/>
      <c r="H8927" s="65"/>
      <c r="I8927" s="65"/>
      <c r="J8927" s="65"/>
      <c r="K8927" s="65"/>
      <c r="L8927" s="65"/>
      <c r="M8927" s="65"/>
      <c r="N8927" s="65"/>
      <c r="O8927" s="65"/>
      <c r="P8927" s="65"/>
      <c r="Q8927" s="65"/>
      <c r="R8927" s="65"/>
      <c r="S8927" s="65"/>
      <c r="T8927" s="65"/>
      <c r="U8927" s="65"/>
      <c r="V8927" s="65"/>
      <c r="W8927" s="65"/>
      <c r="X8927" s="65"/>
      <c r="Y8927" s="65"/>
      <c r="Z8927" s="65"/>
      <c r="AA8927" s="65"/>
      <c r="AB8927" s="65"/>
      <c r="AC8927" s="65"/>
      <c r="AD8927" s="65"/>
      <c r="AE8927" s="65"/>
      <c r="AF8927" s="65"/>
      <c r="AG8927" s="65"/>
      <c r="AH8927" s="65"/>
      <c r="AI8927" s="65"/>
      <c r="AJ8927" s="65"/>
      <c r="AK8927" s="65"/>
      <c r="AL8927" s="65"/>
      <c r="AM8927" s="65"/>
      <c r="AN8927" s="65"/>
      <c r="AO8927" s="65"/>
      <c r="AP8927" s="65"/>
      <c r="AQ8927" s="65"/>
      <c r="AR8927" s="65"/>
      <c r="AS8927" s="65"/>
      <c r="AT8927" s="65"/>
      <c r="AU8927" s="65"/>
      <c r="AV8927" s="65"/>
      <c r="AW8927" s="65"/>
      <c r="AX8927" s="65"/>
    </row>
    <row r="8928" spans="2:50" ht="35.25" hidden="1" customHeight="1">
      <c r="D8928" s="62" t="s">
        <v>47</v>
      </c>
      <c r="E8928" s="62"/>
      <c r="F8928" s="62"/>
      <c r="G8928" s="62"/>
      <c r="H8928" s="62"/>
      <c r="I8928" s="62"/>
      <c r="J8928" s="62"/>
      <c r="K8928" s="62"/>
      <c r="L8928" s="62"/>
      <c r="M8928" s="62"/>
      <c r="N8928" s="62"/>
      <c r="O8928" s="62"/>
      <c r="P8928" s="62"/>
      <c r="Q8928" s="62"/>
      <c r="R8928" s="62"/>
      <c r="S8928" s="62"/>
      <c r="T8928" s="62"/>
      <c r="U8928" s="62"/>
      <c r="V8928" s="62"/>
      <c r="W8928" s="62"/>
      <c r="X8928" s="62"/>
      <c r="Y8928" s="62"/>
      <c r="Z8928" s="62"/>
      <c r="AA8928" s="62"/>
      <c r="AB8928" s="62"/>
      <c r="AC8928" s="62"/>
      <c r="AD8928" s="62"/>
      <c r="AE8928" s="62"/>
      <c r="AF8928" s="62"/>
      <c r="AG8928" s="62"/>
      <c r="AH8928" s="62"/>
      <c r="AI8928" s="62"/>
      <c r="AJ8928" s="62"/>
      <c r="AK8928" s="62"/>
      <c r="AL8928" s="62"/>
      <c r="AM8928" s="62"/>
      <c r="AN8928" s="62"/>
      <c r="AO8928" s="62"/>
      <c r="AP8928" s="62"/>
      <c r="AQ8928" s="62"/>
      <c r="AR8928" s="62"/>
      <c r="AS8928" s="62"/>
      <c r="AT8928" s="62"/>
      <c r="AU8928" s="62"/>
      <c r="AV8928" s="62"/>
      <c r="AW8928" s="62"/>
      <c r="AX8928" s="62"/>
    </row>
    <row r="8929" spans="4:50" ht="5.25" hidden="1" customHeight="1">
      <c r="D8929" s="6"/>
      <c r="E8929" s="6"/>
      <c r="F8929" s="6"/>
      <c r="G8929" s="6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</row>
    <row r="8930" spans="4:50" ht="20.100000000000001" hidden="1" customHeight="1">
      <c r="D8930" s="60" t="s">
        <v>48</v>
      </c>
      <c r="E8930" s="60"/>
      <c r="F8930" s="60"/>
      <c r="G8930" s="60"/>
      <c r="H8930" s="60"/>
      <c r="I8930" s="60"/>
      <c r="J8930" s="60"/>
      <c r="K8930" s="60"/>
      <c r="L8930" s="60"/>
      <c r="M8930" s="60"/>
      <c r="N8930" s="64"/>
      <c r="O8930" s="56">
        <v>301</v>
      </c>
      <c r="P8930" s="57"/>
      <c r="Q8930" s="57"/>
      <c r="R8930" s="57"/>
      <c r="S8930" s="57"/>
      <c r="T8930" s="57"/>
      <c r="U8930" s="57"/>
      <c r="V8930" s="58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  <c r="AX8930" s="1"/>
    </row>
    <row r="8931" spans="4:50" ht="7.5" hidden="1" customHeight="1"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  <c r="AX8931" s="1"/>
    </row>
    <row r="8932" spans="4:50" ht="20.100000000000001" hidden="1" customHeight="1">
      <c r="D8932" s="1"/>
      <c r="E8932" s="1"/>
      <c r="F8932" s="1"/>
      <c r="G8932" s="1"/>
      <c r="H8932" s="1"/>
      <c r="I8932" s="1"/>
      <c r="J8932" s="1"/>
      <c r="K8932" s="1"/>
      <c r="L8932" s="1"/>
      <c r="M8932" s="1" t="s">
        <v>49</v>
      </c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56" t="e">
        <f>VLOOKUP(O8930,'Class 1-7 WorkSheet'!B8924:J9119,4,FALSE)</f>
        <v>#N/A</v>
      </c>
      <c r="AF8932" s="57"/>
      <c r="AG8932" s="57"/>
      <c r="AH8932" s="57"/>
      <c r="AI8932" s="57"/>
      <c r="AJ8932" s="57"/>
      <c r="AK8932" s="57"/>
      <c r="AL8932" s="57"/>
      <c r="AM8932" s="57"/>
      <c r="AN8932" s="57"/>
      <c r="AO8932" s="57"/>
      <c r="AP8932" s="57"/>
      <c r="AQ8932" s="57"/>
      <c r="AR8932" s="57"/>
      <c r="AS8932" s="57"/>
      <c r="AT8932" s="57"/>
      <c r="AU8932" s="57"/>
      <c r="AV8932" s="57"/>
      <c r="AW8932" s="57"/>
      <c r="AX8932" s="58"/>
    </row>
    <row r="8933" spans="4:50" ht="6.75" hidden="1" customHeight="1"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  <c r="AX8933" s="1"/>
    </row>
    <row r="8934" spans="4:50" ht="20.100000000000001" hidden="1" customHeight="1">
      <c r="D8934" s="1" t="s">
        <v>53</v>
      </c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56" t="e">
        <f>VLOOKUP(O8930,'Class 1-7 WorkSheet'!B8924:J8936,6,FALSE)</f>
        <v>#N/A</v>
      </c>
      <c r="Y8934" s="57"/>
      <c r="Z8934" s="57"/>
      <c r="AA8934" s="57"/>
      <c r="AB8934" s="57"/>
      <c r="AC8934" s="57"/>
      <c r="AD8934" s="57"/>
      <c r="AE8934" s="57"/>
      <c r="AF8934" s="57"/>
      <c r="AG8934" s="57"/>
      <c r="AH8934" s="57"/>
      <c r="AI8934" s="57"/>
      <c r="AJ8934" s="57"/>
      <c r="AK8934" s="57"/>
      <c r="AL8934" s="57"/>
      <c r="AM8934" s="57"/>
      <c r="AN8934" s="58"/>
      <c r="AO8934" s="1"/>
      <c r="AP8934" s="1" t="s">
        <v>57</v>
      </c>
      <c r="AQ8934" s="1"/>
      <c r="AR8934" s="1"/>
      <c r="AS8934" s="1"/>
      <c r="AT8934" s="1"/>
      <c r="AU8934" s="1"/>
      <c r="AV8934" s="1"/>
      <c r="AW8934" s="1"/>
      <c r="AX8934" s="1"/>
    </row>
    <row r="8935" spans="4:50" ht="5.25" hidden="1" customHeight="1"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  <c r="AX8935" s="1"/>
    </row>
    <row r="8936" spans="4:50" ht="20.100000000000001" hidden="1" customHeight="1">
      <c r="D8936" s="1" t="s">
        <v>54</v>
      </c>
      <c r="E8936" s="1"/>
      <c r="F8936" s="1"/>
      <c r="G8936" s="56" t="e">
        <f>VLOOKUP(O8930,'Class 1-7 WorkSheet'!B8924:J8936,5,FALSE)</f>
        <v>#N/A</v>
      </c>
      <c r="H8936" s="57"/>
      <c r="I8936" s="57"/>
      <c r="J8936" s="57"/>
      <c r="K8936" s="57"/>
      <c r="L8936" s="57"/>
      <c r="M8936" s="57"/>
      <c r="N8936" s="57"/>
      <c r="O8936" s="57"/>
      <c r="P8936" s="57"/>
      <c r="Q8936" s="57"/>
      <c r="R8936" s="57"/>
      <c r="S8936" s="57"/>
      <c r="T8936" s="57"/>
      <c r="U8936" s="57"/>
      <c r="V8936" s="57"/>
      <c r="W8936" s="57"/>
      <c r="X8936" s="57"/>
      <c r="Y8936" s="57"/>
      <c r="Z8936" s="58"/>
      <c r="AA8936" s="1" t="s">
        <v>58</v>
      </c>
      <c r="AB8936" s="1"/>
      <c r="AC8936" s="1"/>
      <c r="AD8936" s="1"/>
      <c r="AE8936" s="1"/>
      <c r="AF8936" s="1"/>
      <c r="AG8936" s="1"/>
      <c r="AH8936" s="1"/>
      <c r="AI8936" s="1"/>
      <c r="AJ8936" s="1"/>
      <c r="AK8936" s="1" t="s">
        <v>55</v>
      </c>
      <c r="AL8936" s="1"/>
      <c r="AM8936" s="1"/>
      <c r="AN8936" s="1"/>
      <c r="AO8936" s="1"/>
      <c r="AP8936" s="1"/>
      <c r="AQ8936" s="66" t="e">
        <f>VLOOKUP(O8930,'Class 1-7 WorkSheet'!B8924:J8936,9,FALSE)</f>
        <v>#N/A</v>
      </c>
      <c r="AR8936" s="67"/>
      <c r="AS8936" s="67"/>
      <c r="AT8936" s="67"/>
      <c r="AU8936" s="67"/>
      <c r="AV8936" s="67"/>
      <c r="AW8936" s="67"/>
      <c r="AX8936" s="68"/>
    </row>
    <row r="8937" spans="4:50" ht="6" hidden="1" customHeight="1"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  <c r="AX8937" s="1"/>
    </row>
    <row r="8938" spans="4:50" ht="20.100000000000001" hidden="1" customHeight="1">
      <c r="D8938" s="1" t="s">
        <v>50</v>
      </c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56">
        <f>'Class 1-7 WorkSheet'!D8921</f>
        <v>0</v>
      </c>
      <c r="P8938" s="57"/>
      <c r="Q8938" s="57"/>
      <c r="R8938" s="57"/>
      <c r="S8938" s="57"/>
      <c r="T8938" s="57"/>
      <c r="U8938" s="57"/>
      <c r="V8938" s="57"/>
      <c r="W8938" s="57"/>
      <c r="X8938" s="57"/>
      <c r="Y8938" s="57"/>
      <c r="Z8938" s="57"/>
      <c r="AA8938" s="57"/>
      <c r="AB8938" s="57"/>
      <c r="AC8938" s="57"/>
      <c r="AD8938" s="57"/>
      <c r="AE8938" s="57"/>
      <c r="AF8938" s="57"/>
      <c r="AG8938" s="57"/>
      <c r="AH8938" s="57"/>
      <c r="AI8938" s="58"/>
      <c r="AJ8938" s="1" t="s">
        <v>56</v>
      </c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56" t="e">
        <f>VLOOKUP(O8930,'Class 1-7 WorkSheet'!B8924:J9119,3,FALSE)</f>
        <v>#N/A</v>
      </c>
      <c r="AW8938" s="57"/>
      <c r="AX8938" s="58"/>
    </row>
    <row r="8939" spans="4:50" ht="6" hidden="1" customHeight="1"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  <c r="AX8939" s="1"/>
    </row>
    <row r="8940" spans="4:50" ht="20.100000000000001" hidden="1" customHeight="1">
      <c r="D8940" s="1" t="s">
        <v>52</v>
      </c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  <c r="AX8940" s="1"/>
    </row>
    <row r="8941" spans="4:50" ht="6" hidden="1" customHeight="1"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  <c r="AX8941" s="1"/>
    </row>
    <row r="8942" spans="4:50" ht="20.100000000000001" hidden="1" customHeight="1">
      <c r="D8942" s="1"/>
      <c r="E8942" s="1"/>
      <c r="F8942" s="1"/>
      <c r="G8942" s="1"/>
      <c r="H8942" s="1"/>
      <c r="I8942" s="1"/>
      <c r="J8942" s="1" t="s">
        <v>62</v>
      </c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56" t="e">
        <f>VLOOKUP(O8930,'Class 1-7 WorkSheet'!B8924:J9119,2,FALSE)</f>
        <v>#N/A</v>
      </c>
      <c r="V8942" s="57"/>
      <c r="W8942" s="58"/>
      <c r="X8942" s="1" t="s">
        <v>59</v>
      </c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  <c r="AX8942" s="1"/>
    </row>
    <row r="8943" spans="4:50" ht="5.25" hidden="1" customHeight="1"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3"/>
      <c r="V8943" s="3"/>
      <c r="W8943" s="3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  <c r="AX8943" s="1"/>
    </row>
    <row r="8944" spans="4:50" ht="20.100000000000001" hidden="1" customHeight="1">
      <c r="D8944" s="1" t="s">
        <v>51</v>
      </c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  <c r="AX8944" s="1"/>
    </row>
    <row r="8945" spans="4:50" ht="17.25" hidden="1" customHeight="1"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  <c r="AX8945" s="1"/>
    </row>
    <row r="8946" spans="4:50" ht="20.100000000000001" hidden="1" customHeight="1">
      <c r="D8946" s="1" t="s">
        <v>60</v>
      </c>
      <c r="E8946" s="1"/>
      <c r="F8946" s="1"/>
      <c r="G8946" s="1"/>
      <c r="H8946" s="1"/>
      <c r="I8946" s="60"/>
      <c r="J8946" s="60"/>
      <c r="K8946" s="60"/>
      <c r="L8946" s="60"/>
      <c r="M8946" s="60"/>
      <c r="N8946" s="60"/>
      <c r="O8946" s="60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61" t="s">
        <v>61</v>
      </c>
      <c r="AH8946" s="61"/>
      <c r="AI8946" s="61"/>
      <c r="AJ8946" s="61"/>
      <c r="AK8946" s="61"/>
      <c r="AL8946" s="61"/>
      <c r="AM8946" s="61"/>
      <c r="AN8946" s="61"/>
      <c r="AO8946" s="61"/>
      <c r="AP8946" s="61"/>
      <c r="AQ8946" s="61"/>
      <c r="AR8946" s="61"/>
      <c r="AS8946" s="61"/>
      <c r="AT8946" s="61"/>
      <c r="AU8946" s="1"/>
      <c r="AV8946" s="1"/>
      <c r="AW8946" s="1"/>
      <c r="AX8946" s="1"/>
    </row>
    <row r="8947" spans="4:50" hidden="1"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61"/>
      <c r="AH8947" s="61"/>
      <c r="AI8947" s="61"/>
      <c r="AJ8947" s="61"/>
      <c r="AK8947" s="61"/>
      <c r="AL8947" s="61"/>
      <c r="AM8947" s="61"/>
      <c r="AN8947" s="61"/>
      <c r="AO8947" s="61"/>
      <c r="AP8947" s="61"/>
      <c r="AQ8947" s="61"/>
      <c r="AR8947" s="61"/>
      <c r="AS8947" s="61"/>
      <c r="AT8947" s="61"/>
      <c r="AU8947" s="1"/>
      <c r="AV8947" s="1"/>
      <c r="AW8947" s="1"/>
      <c r="AX8947" s="1"/>
    </row>
    <row r="8948" spans="4:50" hidden="1"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  <c r="AX8948" s="1"/>
    </row>
    <row r="8949" spans="4:50" hidden="1"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  <c r="AX8949" s="1"/>
    </row>
    <row r="8950" spans="4:50" hidden="1"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  <c r="AX8950" s="1"/>
    </row>
    <row r="8951" spans="4:50" hidden="1"/>
    <row r="8952" spans="4:50" hidden="1"/>
    <row r="8953" spans="4:50" hidden="1"/>
    <row r="8954" spans="4:50" hidden="1"/>
    <row r="8955" spans="4:50" hidden="1"/>
    <row r="8956" spans="4:50" hidden="1"/>
    <row r="8957" spans="4:50" hidden="1"/>
    <row r="8958" spans="4:50" hidden="1"/>
    <row r="8959" spans="4:50" hidden="1"/>
    <row r="8960" spans="4:50" hidden="1"/>
    <row r="8961" spans="2:50" hidden="1"/>
    <row r="8962" spans="2:50" hidden="1"/>
    <row r="8963" spans="2:50" hidden="1"/>
    <row r="8964" spans="2:50" hidden="1"/>
    <row r="8965" spans="2:50" hidden="1"/>
    <row r="8966" spans="2:50" hidden="1"/>
    <row r="8967" spans="2:50" hidden="1"/>
    <row r="8968" spans="2:50" hidden="1"/>
    <row r="8969" spans="2:50" hidden="1"/>
    <row r="8970" spans="2:50" hidden="1"/>
    <row r="8971" spans="2:50" hidden="1"/>
    <row r="8972" spans="2:50" ht="27" hidden="1" customHeight="1">
      <c r="D8972" s="62" t="s">
        <v>69</v>
      </c>
      <c r="E8972" s="62"/>
      <c r="F8972" s="62"/>
      <c r="G8972" s="62"/>
      <c r="H8972" s="62"/>
      <c r="I8972" s="62"/>
      <c r="J8972" s="62"/>
      <c r="K8972" s="62"/>
      <c r="L8972" s="62"/>
      <c r="M8972" s="62"/>
      <c r="N8972" s="62"/>
      <c r="O8972" s="62"/>
      <c r="P8972" s="62"/>
      <c r="Q8972" s="62"/>
      <c r="R8972" s="62"/>
      <c r="S8972" s="62"/>
      <c r="T8972" s="62"/>
      <c r="U8972" s="62"/>
      <c r="V8972" s="62"/>
      <c r="W8972" s="62"/>
      <c r="X8972" s="62"/>
      <c r="Y8972" s="62"/>
      <c r="Z8972" s="62"/>
      <c r="AA8972" s="62"/>
      <c r="AB8972" s="62"/>
      <c r="AC8972" s="62"/>
      <c r="AD8972" s="62"/>
      <c r="AE8972" s="62"/>
      <c r="AF8972" s="62"/>
      <c r="AG8972" s="62"/>
      <c r="AH8972" s="62"/>
      <c r="AI8972" s="62"/>
      <c r="AJ8972" s="62"/>
      <c r="AK8972" s="62"/>
      <c r="AL8972" s="62"/>
      <c r="AM8972" s="62"/>
      <c r="AN8972" s="62"/>
      <c r="AO8972" s="62"/>
      <c r="AP8972" s="62"/>
      <c r="AQ8972" s="62"/>
      <c r="AR8972" s="62"/>
      <c r="AS8972" s="62"/>
      <c r="AT8972" s="62"/>
      <c r="AU8972" s="62"/>
      <c r="AV8972" s="62"/>
      <c r="AW8972" s="62"/>
      <c r="AX8972" s="62"/>
    </row>
    <row r="8973" spans="2:50" ht="12.75" hidden="1" customHeight="1">
      <c r="D8973" s="60">
        <f>'Class 1-7 WorkSheet'!A8922</f>
        <v>0</v>
      </c>
      <c r="E8973" s="60"/>
      <c r="F8973" s="60"/>
      <c r="G8973" s="60"/>
      <c r="H8973" s="60"/>
      <c r="I8973" s="60"/>
      <c r="J8973" s="60"/>
      <c r="K8973" s="60"/>
      <c r="L8973" s="60"/>
      <c r="M8973" s="60"/>
      <c r="N8973" s="60"/>
      <c r="O8973" s="60"/>
      <c r="P8973" s="60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0"/>
      <c r="AC8973" s="60"/>
      <c r="AD8973" s="60"/>
      <c r="AE8973" s="60"/>
      <c r="AF8973" s="60"/>
      <c r="AG8973" s="60"/>
      <c r="AH8973" s="60"/>
      <c r="AI8973" s="60"/>
      <c r="AJ8973" s="60"/>
      <c r="AK8973" s="60"/>
      <c r="AL8973" s="60"/>
      <c r="AM8973" s="60"/>
      <c r="AN8973" s="60"/>
      <c r="AO8973" s="60"/>
      <c r="AP8973" s="60"/>
      <c r="AQ8973" s="60"/>
      <c r="AR8973" s="60"/>
      <c r="AS8973" s="60"/>
      <c r="AT8973" s="60"/>
      <c r="AU8973" s="60"/>
      <c r="AV8973" s="60"/>
      <c r="AW8973" s="60"/>
      <c r="AX8973" s="60"/>
    </row>
    <row r="8974" spans="2:50" ht="5.25" hidden="1" customHeight="1"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2:50" ht="31.5" hidden="1" customHeight="1">
      <c r="B8975" s="2"/>
      <c r="C8975" s="2"/>
      <c r="D8975" s="63" t="s">
        <v>45</v>
      </c>
      <c r="E8975" s="63"/>
      <c r="F8975" s="63"/>
      <c r="G8975" s="63"/>
      <c r="H8975" s="63"/>
      <c r="I8975" s="63"/>
      <c r="J8975" s="63"/>
      <c r="K8975" s="63"/>
      <c r="L8975" s="63"/>
      <c r="M8975" s="63"/>
      <c r="N8975" s="63"/>
      <c r="O8975" s="63"/>
      <c r="P8975" s="63"/>
      <c r="Q8975" s="63"/>
      <c r="R8975" s="63"/>
      <c r="S8975" s="63"/>
      <c r="T8975" s="63"/>
      <c r="U8975" s="63"/>
      <c r="V8975" s="63"/>
      <c r="W8975" s="63"/>
      <c r="X8975" s="63"/>
      <c r="Y8975" s="63"/>
      <c r="Z8975" s="63"/>
      <c r="AA8975" s="63"/>
      <c r="AB8975" s="63"/>
      <c r="AC8975" s="63"/>
      <c r="AD8975" s="63"/>
      <c r="AE8975" s="63"/>
      <c r="AF8975" s="63"/>
      <c r="AG8975" s="63"/>
      <c r="AH8975" s="63"/>
      <c r="AI8975" s="63"/>
      <c r="AJ8975" s="63"/>
      <c r="AK8975" s="63"/>
      <c r="AL8975" s="63"/>
      <c r="AM8975" s="63"/>
      <c r="AN8975" s="63"/>
      <c r="AO8975" s="63"/>
      <c r="AP8975" s="63"/>
      <c r="AQ8975" s="63"/>
      <c r="AR8975" s="63"/>
      <c r="AS8975" s="63"/>
      <c r="AT8975" s="63"/>
      <c r="AU8975" s="63"/>
      <c r="AV8975" s="63"/>
      <c r="AW8975" s="63"/>
      <c r="AX8975" s="63"/>
    </row>
    <row r="8976" spans="2:50" ht="21" hidden="1">
      <c r="D8976" s="65" t="s">
        <v>46</v>
      </c>
      <c r="E8976" s="65"/>
      <c r="F8976" s="65"/>
      <c r="G8976" s="65"/>
      <c r="H8976" s="65"/>
      <c r="I8976" s="65"/>
      <c r="J8976" s="65"/>
      <c r="K8976" s="65"/>
      <c r="L8976" s="65"/>
      <c r="M8976" s="65"/>
      <c r="N8976" s="65"/>
      <c r="O8976" s="65"/>
      <c r="P8976" s="65"/>
      <c r="Q8976" s="65"/>
      <c r="R8976" s="65"/>
      <c r="S8976" s="65"/>
      <c r="T8976" s="65"/>
      <c r="U8976" s="65"/>
      <c r="V8976" s="65"/>
      <c r="W8976" s="65"/>
      <c r="X8976" s="65"/>
      <c r="Y8976" s="65"/>
      <c r="Z8976" s="65"/>
      <c r="AA8976" s="65"/>
      <c r="AB8976" s="65"/>
      <c r="AC8976" s="65"/>
      <c r="AD8976" s="65"/>
      <c r="AE8976" s="65"/>
      <c r="AF8976" s="65"/>
      <c r="AG8976" s="65"/>
      <c r="AH8976" s="65"/>
      <c r="AI8976" s="65"/>
      <c r="AJ8976" s="65"/>
      <c r="AK8976" s="65"/>
      <c r="AL8976" s="65"/>
      <c r="AM8976" s="65"/>
      <c r="AN8976" s="65"/>
      <c r="AO8976" s="65"/>
      <c r="AP8976" s="65"/>
      <c r="AQ8976" s="65"/>
      <c r="AR8976" s="65"/>
      <c r="AS8976" s="65"/>
      <c r="AT8976" s="65"/>
      <c r="AU8976" s="65"/>
      <c r="AV8976" s="65"/>
      <c r="AW8976" s="65"/>
      <c r="AX8976" s="65"/>
    </row>
    <row r="8977" spans="4:50" ht="35.25" hidden="1" customHeight="1">
      <c r="D8977" s="62" t="s">
        <v>47</v>
      </c>
      <c r="E8977" s="62"/>
      <c r="F8977" s="62"/>
      <c r="G8977" s="62"/>
      <c r="H8977" s="62"/>
      <c r="I8977" s="62"/>
      <c r="J8977" s="62"/>
      <c r="K8977" s="62"/>
      <c r="L8977" s="62"/>
      <c r="M8977" s="62"/>
      <c r="N8977" s="62"/>
      <c r="O8977" s="62"/>
      <c r="P8977" s="62"/>
      <c r="Q8977" s="62"/>
      <c r="R8977" s="62"/>
      <c r="S8977" s="62"/>
      <c r="T8977" s="62"/>
      <c r="U8977" s="62"/>
      <c r="V8977" s="62"/>
      <c r="W8977" s="62"/>
      <c r="X8977" s="62"/>
      <c r="Y8977" s="62"/>
      <c r="Z8977" s="62"/>
      <c r="AA8977" s="62"/>
      <c r="AB8977" s="62"/>
      <c r="AC8977" s="62"/>
      <c r="AD8977" s="62"/>
      <c r="AE8977" s="62"/>
      <c r="AF8977" s="62"/>
      <c r="AG8977" s="62"/>
      <c r="AH8977" s="62"/>
      <c r="AI8977" s="62"/>
      <c r="AJ8977" s="62"/>
      <c r="AK8977" s="62"/>
      <c r="AL8977" s="62"/>
      <c r="AM8977" s="62"/>
      <c r="AN8977" s="62"/>
      <c r="AO8977" s="62"/>
      <c r="AP8977" s="62"/>
      <c r="AQ8977" s="62"/>
      <c r="AR8977" s="62"/>
      <c r="AS8977" s="62"/>
      <c r="AT8977" s="62"/>
      <c r="AU8977" s="62"/>
      <c r="AV8977" s="62"/>
      <c r="AW8977" s="62"/>
      <c r="AX8977" s="62"/>
    </row>
    <row r="8978" spans="4:50" ht="5.25" hidden="1" customHeight="1">
      <c r="D8978" s="6"/>
      <c r="E8978" s="6"/>
      <c r="F8978" s="6"/>
      <c r="G8978" s="6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</row>
    <row r="8979" spans="4:50" ht="20.100000000000001" hidden="1" customHeight="1">
      <c r="D8979" s="60" t="s">
        <v>48</v>
      </c>
      <c r="E8979" s="60"/>
      <c r="F8979" s="60"/>
      <c r="G8979" s="60"/>
      <c r="H8979" s="60"/>
      <c r="I8979" s="60"/>
      <c r="J8979" s="60"/>
      <c r="K8979" s="60"/>
      <c r="L8979" s="60"/>
      <c r="M8979" s="60"/>
      <c r="N8979" s="64"/>
      <c r="O8979" s="56">
        <v>301</v>
      </c>
      <c r="P8979" s="57"/>
      <c r="Q8979" s="57"/>
      <c r="R8979" s="57"/>
      <c r="S8979" s="57"/>
      <c r="T8979" s="57"/>
      <c r="U8979" s="57"/>
      <c r="V8979" s="58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  <c r="AX8979" s="1"/>
    </row>
    <row r="8980" spans="4:50" ht="7.5" hidden="1" customHeight="1"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  <c r="AX8980" s="1"/>
    </row>
    <row r="8981" spans="4:50" ht="20.100000000000001" hidden="1" customHeight="1">
      <c r="D8981" s="1"/>
      <c r="E8981" s="1"/>
      <c r="F8981" s="1"/>
      <c r="G8981" s="1"/>
      <c r="H8981" s="1"/>
      <c r="I8981" s="1"/>
      <c r="J8981" s="1"/>
      <c r="K8981" s="1"/>
      <c r="L8981" s="1"/>
      <c r="M8981" s="1" t="s">
        <v>49</v>
      </c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56" t="e">
        <f>VLOOKUP(O8979,'Class 1-7 WorkSheet'!B8924:J9168,4,FALSE)</f>
        <v>#N/A</v>
      </c>
      <c r="AF8981" s="57"/>
      <c r="AG8981" s="57"/>
      <c r="AH8981" s="57"/>
      <c r="AI8981" s="57"/>
      <c r="AJ8981" s="57"/>
      <c r="AK8981" s="57"/>
      <c r="AL8981" s="57"/>
      <c r="AM8981" s="57"/>
      <c r="AN8981" s="57"/>
      <c r="AO8981" s="57"/>
      <c r="AP8981" s="57"/>
      <c r="AQ8981" s="57"/>
      <c r="AR8981" s="57"/>
      <c r="AS8981" s="57"/>
      <c r="AT8981" s="57"/>
      <c r="AU8981" s="57"/>
      <c r="AV8981" s="57"/>
      <c r="AW8981" s="57"/>
      <c r="AX8981" s="58"/>
    </row>
    <row r="8982" spans="4:50" ht="6.75" hidden="1" customHeight="1"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  <c r="AX8982" s="1"/>
    </row>
    <row r="8983" spans="4:50" ht="20.100000000000001" hidden="1" customHeight="1">
      <c r="D8983" s="1" t="s">
        <v>53</v>
      </c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56" t="e">
        <f>VLOOKUP(O8979,'Class 1-7 WorkSheet'!B8924:J8985,6,FALSE)</f>
        <v>#N/A</v>
      </c>
      <c r="Y8983" s="57"/>
      <c r="Z8983" s="57"/>
      <c r="AA8983" s="57"/>
      <c r="AB8983" s="57"/>
      <c r="AC8983" s="57"/>
      <c r="AD8983" s="57"/>
      <c r="AE8983" s="57"/>
      <c r="AF8983" s="57"/>
      <c r="AG8983" s="57"/>
      <c r="AH8983" s="57"/>
      <c r="AI8983" s="57"/>
      <c r="AJ8983" s="57"/>
      <c r="AK8983" s="57"/>
      <c r="AL8983" s="57"/>
      <c r="AM8983" s="57"/>
      <c r="AN8983" s="58"/>
      <c r="AO8983" s="1"/>
      <c r="AP8983" s="1" t="s">
        <v>57</v>
      </c>
      <c r="AQ8983" s="1"/>
      <c r="AR8983" s="1"/>
      <c r="AS8983" s="1"/>
      <c r="AT8983" s="1"/>
      <c r="AU8983" s="1"/>
      <c r="AV8983" s="1"/>
      <c r="AW8983" s="1"/>
      <c r="AX8983" s="1"/>
    </row>
    <row r="8984" spans="4:50" ht="5.25" hidden="1" customHeight="1"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  <c r="AX8984" s="1"/>
    </row>
    <row r="8985" spans="4:50" ht="20.100000000000001" hidden="1" customHeight="1">
      <c r="D8985" s="1" t="s">
        <v>54</v>
      </c>
      <c r="E8985" s="1"/>
      <c r="F8985" s="1"/>
      <c r="G8985" s="56" t="e">
        <f>VLOOKUP(O8979,'Class 1-7 WorkSheet'!B8924:J8985,5,FALSE)</f>
        <v>#N/A</v>
      </c>
      <c r="H8985" s="57"/>
      <c r="I8985" s="57"/>
      <c r="J8985" s="57"/>
      <c r="K8985" s="57"/>
      <c r="L8985" s="57"/>
      <c r="M8985" s="57"/>
      <c r="N8985" s="57"/>
      <c r="O8985" s="57"/>
      <c r="P8985" s="57"/>
      <c r="Q8985" s="57"/>
      <c r="R8985" s="57"/>
      <c r="S8985" s="57"/>
      <c r="T8985" s="57"/>
      <c r="U8985" s="57"/>
      <c r="V8985" s="57"/>
      <c r="W8985" s="57"/>
      <c r="X8985" s="57"/>
      <c r="Y8985" s="57"/>
      <c r="Z8985" s="58"/>
      <c r="AA8985" s="1" t="s">
        <v>58</v>
      </c>
      <c r="AB8985" s="1"/>
      <c r="AC8985" s="1"/>
      <c r="AD8985" s="1"/>
      <c r="AE8985" s="1"/>
      <c r="AF8985" s="1"/>
      <c r="AG8985" s="1"/>
      <c r="AH8985" s="1"/>
      <c r="AI8985" s="1"/>
      <c r="AJ8985" s="1"/>
      <c r="AK8985" s="1" t="s">
        <v>55</v>
      </c>
      <c r="AL8985" s="1"/>
      <c r="AM8985" s="1"/>
      <c r="AN8985" s="1"/>
      <c r="AO8985" s="1"/>
      <c r="AP8985" s="1"/>
      <c r="AQ8985" s="66" t="e">
        <f>VLOOKUP(O8979,'Class 1-7 WorkSheet'!B8924:J8985,9,FALSE)</f>
        <v>#N/A</v>
      </c>
      <c r="AR8985" s="67"/>
      <c r="AS8985" s="67"/>
      <c r="AT8985" s="67"/>
      <c r="AU8985" s="67"/>
      <c r="AV8985" s="67"/>
      <c r="AW8985" s="67"/>
      <c r="AX8985" s="68"/>
    </row>
    <row r="8986" spans="4:50" ht="6" hidden="1" customHeight="1"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  <c r="AX8986" s="1"/>
    </row>
    <row r="8987" spans="4:50" ht="20.100000000000001" hidden="1" customHeight="1">
      <c r="D8987" s="1" t="s">
        <v>50</v>
      </c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56">
        <f>'Class 1-7 WorkSheet'!D8921</f>
        <v>0</v>
      </c>
      <c r="P8987" s="57"/>
      <c r="Q8987" s="57"/>
      <c r="R8987" s="57"/>
      <c r="S8987" s="57"/>
      <c r="T8987" s="57"/>
      <c r="U8987" s="57"/>
      <c r="V8987" s="57"/>
      <c r="W8987" s="57"/>
      <c r="X8987" s="57"/>
      <c r="Y8987" s="57"/>
      <c r="Z8987" s="57"/>
      <c r="AA8987" s="57"/>
      <c r="AB8987" s="57"/>
      <c r="AC8987" s="57"/>
      <c r="AD8987" s="57"/>
      <c r="AE8987" s="57"/>
      <c r="AF8987" s="57"/>
      <c r="AG8987" s="57"/>
      <c r="AH8987" s="57"/>
      <c r="AI8987" s="58"/>
      <c r="AJ8987" s="1" t="s">
        <v>56</v>
      </c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56" t="e">
        <f>VLOOKUP(O8979,'Class 1-7 WorkSheet'!B8924:J9168,3,FALSE)</f>
        <v>#N/A</v>
      </c>
      <c r="AW8987" s="57"/>
      <c r="AX8987" s="58"/>
    </row>
    <row r="8988" spans="4:50" ht="6" hidden="1" customHeight="1"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  <c r="AX8988" s="1"/>
    </row>
    <row r="8989" spans="4:50" ht="20.100000000000001" hidden="1" customHeight="1">
      <c r="D8989" s="1" t="s">
        <v>52</v>
      </c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  <c r="AX8989" s="1"/>
    </row>
    <row r="8990" spans="4:50" ht="6" hidden="1" customHeight="1"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  <c r="AX8990" s="1"/>
    </row>
    <row r="8991" spans="4:50" ht="20.100000000000001" hidden="1" customHeight="1">
      <c r="D8991" s="1"/>
      <c r="E8991" s="1"/>
      <c r="F8991" s="1"/>
      <c r="G8991" s="1"/>
      <c r="H8991" s="1"/>
      <c r="I8991" s="1"/>
      <c r="J8991" s="1" t="s">
        <v>62</v>
      </c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56" t="e">
        <f>VLOOKUP(O8979,'Class 1-7 WorkSheet'!B8924:J9168,2,FALSE)</f>
        <v>#N/A</v>
      </c>
      <c r="V8991" s="57"/>
      <c r="W8991" s="58"/>
      <c r="X8991" s="1" t="s">
        <v>59</v>
      </c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  <c r="AX8991" s="1"/>
    </row>
    <row r="8992" spans="4:50" ht="5.25" hidden="1" customHeight="1"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3"/>
      <c r="V8992" s="3"/>
      <c r="W8992" s="3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  <c r="AX8992" s="1"/>
    </row>
    <row r="8993" spans="4:50" ht="20.100000000000001" hidden="1" customHeight="1">
      <c r="D8993" s="1" t="s">
        <v>51</v>
      </c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  <c r="AX8993" s="1"/>
    </row>
    <row r="8994" spans="4:50" ht="17.25" hidden="1" customHeight="1"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  <c r="AX8994" s="1"/>
    </row>
    <row r="8995" spans="4:50" ht="20.100000000000001" hidden="1" customHeight="1">
      <c r="D8995" s="1" t="s">
        <v>60</v>
      </c>
      <c r="E8995" s="1"/>
      <c r="F8995" s="1"/>
      <c r="G8995" s="1"/>
      <c r="H8995" s="1"/>
      <c r="I8995" s="60"/>
      <c r="J8995" s="60"/>
      <c r="K8995" s="60"/>
      <c r="L8995" s="60"/>
      <c r="M8995" s="60"/>
      <c r="N8995" s="60"/>
      <c r="O8995" s="60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61" t="s">
        <v>61</v>
      </c>
      <c r="AH8995" s="61"/>
      <c r="AI8995" s="61"/>
      <c r="AJ8995" s="61"/>
      <c r="AK8995" s="61"/>
      <c r="AL8995" s="61"/>
      <c r="AM8995" s="61"/>
      <c r="AN8995" s="61"/>
      <c r="AO8995" s="61"/>
      <c r="AP8995" s="61"/>
      <c r="AQ8995" s="61"/>
      <c r="AR8995" s="61"/>
      <c r="AS8995" s="61"/>
      <c r="AT8995" s="61"/>
      <c r="AU8995" s="1"/>
      <c r="AV8995" s="1"/>
      <c r="AW8995" s="1"/>
      <c r="AX8995" s="1"/>
    </row>
    <row r="8996" spans="4:50" hidden="1"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61"/>
      <c r="AH8996" s="61"/>
      <c r="AI8996" s="61"/>
      <c r="AJ8996" s="61"/>
      <c r="AK8996" s="61"/>
      <c r="AL8996" s="61"/>
      <c r="AM8996" s="61"/>
      <c r="AN8996" s="61"/>
      <c r="AO8996" s="61"/>
      <c r="AP8996" s="61"/>
      <c r="AQ8996" s="61"/>
      <c r="AR8996" s="61"/>
      <c r="AS8996" s="61"/>
      <c r="AT8996" s="61"/>
      <c r="AU8996" s="1"/>
      <c r="AV8996" s="1"/>
      <c r="AW8996" s="1"/>
      <c r="AX8996" s="1"/>
    </row>
    <row r="8997" spans="4:50" hidden="1"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  <c r="AX8997" s="1"/>
    </row>
    <row r="8998" spans="4:50" hidden="1"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  <c r="AX8998" s="1"/>
    </row>
    <row r="8999" spans="4:50" hidden="1"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  <c r="AX8999" s="1"/>
    </row>
    <row r="9000" spans="4:50" hidden="1"/>
    <row r="9001" spans="4:50" hidden="1"/>
    <row r="9002" spans="4:50" hidden="1"/>
    <row r="9003" spans="4:50" hidden="1"/>
    <row r="9004" spans="4:50" hidden="1"/>
    <row r="9005" spans="4:50" hidden="1"/>
    <row r="9006" spans="4:50" hidden="1"/>
    <row r="9007" spans="4:50" hidden="1"/>
    <row r="9008" spans="4:50" hidden="1"/>
    <row r="9009" spans="2:50" hidden="1"/>
    <row r="9010" spans="2:50" hidden="1"/>
    <row r="9011" spans="2:50" hidden="1"/>
    <row r="9012" spans="2:50" hidden="1"/>
    <row r="9013" spans="2:50" hidden="1"/>
    <row r="9014" spans="2:50" hidden="1"/>
    <row r="9015" spans="2:50" hidden="1"/>
    <row r="9016" spans="2:50" hidden="1"/>
    <row r="9017" spans="2:50" hidden="1"/>
    <row r="9018" spans="2:50" hidden="1"/>
    <row r="9019" spans="2:50" hidden="1"/>
    <row r="9020" spans="2:50" hidden="1"/>
    <row r="9021" spans="2:50" ht="27" hidden="1" customHeight="1">
      <c r="D9021" s="62" t="s">
        <v>69</v>
      </c>
      <c r="E9021" s="62"/>
      <c r="F9021" s="62"/>
      <c r="G9021" s="62"/>
      <c r="H9021" s="62"/>
      <c r="I9021" s="62"/>
      <c r="J9021" s="62"/>
      <c r="K9021" s="62"/>
      <c r="L9021" s="62"/>
      <c r="M9021" s="62"/>
      <c r="N9021" s="62"/>
      <c r="O9021" s="62"/>
      <c r="P9021" s="62"/>
      <c r="Q9021" s="62"/>
      <c r="R9021" s="62"/>
      <c r="S9021" s="62"/>
      <c r="T9021" s="62"/>
      <c r="U9021" s="62"/>
      <c r="V9021" s="62"/>
      <c r="W9021" s="62"/>
      <c r="X9021" s="62"/>
      <c r="Y9021" s="62"/>
      <c r="Z9021" s="62"/>
      <c r="AA9021" s="62"/>
      <c r="AB9021" s="62"/>
      <c r="AC9021" s="62"/>
      <c r="AD9021" s="62"/>
      <c r="AE9021" s="62"/>
      <c r="AF9021" s="62"/>
      <c r="AG9021" s="62"/>
      <c r="AH9021" s="62"/>
      <c r="AI9021" s="62"/>
      <c r="AJ9021" s="62"/>
      <c r="AK9021" s="62"/>
      <c r="AL9021" s="62"/>
      <c r="AM9021" s="62"/>
      <c r="AN9021" s="62"/>
      <c r="AO9021" s="62"/>
      <c r="AP9021" s="62"/>
      <c r="AQ9021" s="62"/>
      <c r="AR9021" s="62"/>
      <c r="AS9021" s="62"/>
      <c r="AT9021" s="62"/>
      <c r="AU9021" s="62"/>
      <c r="AV9021" s="62"/>
      <c r="AW9021" s="62"/>
      <c r="AX9021" s="62"/>
    </row>
    <row r="9022" spans="2:50" ht="12.75" hidden="1" customHeight="1">
      <c r="D9022" s="60">
        <f>'Class 1-7 WorkSheet'!A9020</f>
        <v>0</v>
      </c>
      <c r="E9022" s="60"/>
      <c r="F9022" s="60"/>
      <c r="G9022" s="60"/>
      <c r="H9022" s="60"/>
      <c r="I9022" s="60"/>
      <c r="J9022" s="60"/>
      <c r="K9022" s="60"/>
      <c r="L9022" s="60"/>
      <c r="M9022" s="60"/>
      <c r="N9022" s="60"/>
      <c r="O9022" s="60"/>
      <c r="P9022" s="60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0"/>
      <c r="AC9022" s="60"/>
      <c r="AD9022" s="60"/>
      <c r="AE9022" s="60"/>
      <c r="AF9022" s="60"/>
      <c r="AG9022" s="60"/>
      <c r="AH9022" s="60"/>
      <c r="AI9022" s="60"/>
      <c r="AJ9022" s="60"/>
      <c r="AK9022" s="60"/>
      <c r="AL9022" s="60"/>
      <c r="AM9022" s="60"/>
      <c r="AN9022" s="60"/>
      <c r="AO9022" s="60"/>
      <c r="AP9022" s="60"/>
      <c r="AQ9022" s="60"/>
      <c r="AR9022" s="60"/>
      <c r="AS9022" s="60"/>
      <c r="AT9022" s="60"/>
      <c r="AU9022" s="60"/>
      <c r="AV9022" s="60"/>
      <c r="AW9022" s="60"/>
      <c r="AX9022" s="60"/>
    </row>
    <row r="9023" spans="2:50" ht="5.25" hidden="1" customHeight="1"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2:50" ht="31.5" hidden="1" customHeight="1">
      <c r="B9024" s="2"/>
      <c r="C9024" s="2"/>
      <c r="D9024" s="63" t="s">
        <v>45</v>
      </c>
      <c r="E9024" s="63"/>
      <c r="F9024" s="63"/>
      <c r="G9024" s="63"/>
      <c r="H9024" s="63"/>
      <c r="I9024" s="63"/>
      <c r="J9024" s="63"/>
      <c r="K9024" s="63"/>
      <c r="L9024" s="63"/>
      <c r="M9024" s="63"/>
      <c r="N9024" s="63"/>
      <c r="O9024" s="63"/>
      <c r="P9024" s="63"/>
      <c r="Q9024" s="63"/>
      <c r="R9024" s="63"/>
      <c r="S9024" s="63"/>
      <c r="T9024" s="63"/>
      <c r="U9024" s="63"/>
      <c r="V9024" s="63"/>
      <c r="W9024" s="63"/>
      <c r="X9024" s="63"/>
      <c r="Y9024" s="63"/>
      <c r="Z9024" s="63"/>
      <c r="AA9024" s="63"/>
      <c r="AB9024" s="63"/>
      <c r="AC9024" s="63"/>
      <c r="AD9024" s="63"/>
      <c r="AE9024" s="63"/>
      <c r="AF9024" s="63"/>
      <c r="AG9024" s="63"/>
      <c r="AH9024" s="63"/>
      <c r="AI9024" s="63"/>
      <c r="AJ9024" s="63"/>
      <c r="AK9024" s="63"/>
      <c r="AL9024" s="63"/>
      <c r="AM9024" s="63"/>
      <c r="AN9024" s="63"/>
      <c r="AO9024" s="63"/>
      <c r="AP9024" s="63"/>
      <c r="AQ9024" s="63"/>
      <c r="AR9024" s="63"/>
      <c r="AS9024" s="63"/>
      <c r="AT9024" s="63"/>
      <c r="AU9024" s="63"/>
      <c r="AV9024" s="63"/>
      <c r="AW9024" s="63"/>
      <c r="AX9024" s="63"/>
    </row>
    <row r="9025" spans="4:50" ht="21" hidden="1">
      <c r="D9025" s="65" t="s">
        <v>46</v>
      </c>
      <c r="E9025" s="65"/>
      <c r="F9025" s="65"/>
      <c r="G9025" s="65"/>
      <c r="H9025" s="65"/>
      <c r="I9025" s="65"/>
      <c r="J9025" s="65"/>
      <c r="K9025" s="65"/>
      <c r="L9025" s="65"/>
      <c r="M9025" s="65"/>
      <c r="N9025" s="65"/>
      <c r="O9025" s="65"/>
      <c r="P9025" s="65"/>
      <c r="Q9025" s="65"/>
      <c r="R9025" s="65"/>
      <c r="S9025" s="65"/>
      <c r="T9025" s="65"/>
      <c r="U9025" s="65"/>
      <c r="V9025" s="65"/>
      <c r="W9025" s="65"/>
      <c r="X9025" s="65"/>
      <c r="Y9025" s="65"/>
      <c r="Z9025" s="65"/>
      <c r="AA9025" s="65"/>
      <c r="AB9025" s="65"/>
      <c r="AC9025" s="65"/>
      <c r="AD9025" s="65"/>
      <c r="AE9025" s="65"/>
      <c r="AF9025" s="65"/>
      <c r="AG9025" s="65"/>
      <c r="AH9025" s="65"/>
      <c r="AI9025" s="65"/>
      <c r="AJ9025" s="65"/>
      <c r="AK9025" s="65"/>
      <c r="AL9025" s="65"/>
      <c r="AM9025" s="65"/>
      <c r="AN9025" s="65"/>
      <c r="AO9025" s="65"/>
      <c r="AP9025" s="65"/>
      <c r="AQ9025" s="65"/>
      <c r="AR9025" s="65"/>
      <c r="AS9025" s="65"/>
      <c r="AT9025" s="65"/>
      <c r="AU9025" s="65"/>
      <c r="AV9025" s="65"/>
      <c r="AW9025" s="65"/>
      <c r="AX9025" s="65"/>
    </row>
    <row r="9026" spans="4:50" ht="35.25" hidden="1" customHeight="1">
      <c r="D9026" s="62" t="s">
        <v>47</v>
      </c>
      <c r="E9026" s="62"/>
      <c r="F9026" s="62"/>
      <c r="G9026" s="62"/>
      <c r="H9026" s="62"/>
      <c r="I9026" s="62"/>
      <c r="J9026" s="62"/>
      <c r="K9026" s="62"/>
      <c r="L9026" s="62"/>
      <c r="M9026" s="62"/>
      <c r="N9026" s="62"/>
      <c r="O9026" s="62"/>
      <c r="P9026" s="62"/>
      <c r="Q9026" s="62"/>
      <c r="R9026" s="62"/>
      <c r="S9026" s="62"/>
      <c r="T9026" s="62"/>
      <c r="U9026" s="62"/>
      <c r="V9026" s="62"/>
      <c r="W9026" s="62"/>
      <c r="X9026" s="62"/>
      <c r="Y9026" s="62"/>
      <c r="Z9026" s="62"/>
      <c r="AA9026" s="62"/>
      <c r="AB9026" s="62"/>
      <c r="AC9026" s="62"/>
      <c r="AD9026" s="62"/>
      <c r="AE9026" s="62"/>
      <c r="AF9026" s="62"/>
      <c r="AG9026" s="62"/>
      <c r="AH9026" s="62"/>
      <c r="AI9026" s="62"/>
      <c r="AJ9026" s="62"/>
      <c r="AK9026" s="62"/>
      <c r="AL9026" s="62"/>
      <c r="AM9026" s="62"/>
      <c r="AN9026" s="62"/>
      <c r="AO9026" s="62"/>
      <c r="AP9026" s="62"/>
      <c r="AQ9026" s="62"/>
      <c r="AR9026" s="62"/>
      <c r="AS9026" s="62"/>
      <c r="AT9026" s="62"/>
      <c r="AU9026" s="62"/>
      <c r="AV9026" s="62"/>
      <c r="AW9026" s="62"/>
      <c r="AX9026" s="62"/>
    </row>
    <row r="9027" spans="4:50" ht="5.25" hidden="1" customHeight="1">
      <c r="D9027" s="6"/>
      <c r="E9027" s="6"/>
      <c r="F9027" s="6"/>
      <c r="G9027" s="6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</row>
    <row r="9028" spans="4:50" ht="20.100000000000001" hidden="1" customHeight="1">
      <c r="D9028" s="60" t="s">
        <v>48</v>
      </c>
      <c r="E9028" s="60"/>
      <c r="F9028" s="60"/>
      <c r="G9028" s="60"/>
      <c r="H9028" s="60"/>
      <c r="I9028" s="60"/>
      <c r="J9028" s="60"/>
      <c r="K9028" s="60"/>
      <c r="L9028" s="60"/>
      <c r="M9028" s="60"/>
      <c r="N9028" s="64"/>
      <c r="O9028" s="56">
        <v>301</v>
      </c>
      <c r="P9028" s="57"/>
      <c r="Q9028" s="57"/>
      <c r="R9028" s="57"/>
      <c r="S9028" s="57"/>
      <c r="T9028" s="57"/>
      <c r="U9028" s="57"/>
      <c r="V9028" s="58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  <c r="AX9028" s="1"/>
    </row>
    <row r="9029" spans="4:50" ht="7.5" hidden="1" customHeight="1"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  <c r="AX9029" s="1"/>
    </row>
    <row r="9030" spans="4:50" ht="20.100000000000001" hidden="1" customHeight="1">
      <c r="D9030" s="1"/>
      <c r="E9030" s="1"/>
      <c r="F9030" s="1"/>
      <c r="G9030" s="1"/>
      <c r="H9030" s="1"/>
      <c r="I9030" s="1"/>
      <c r="J9030" s="1"/>
      <c r="K9030" s="1"/>
      <c r="L9030" s="1"/>
      <c r="M9030" s="1" t="s">
        <v>49</v>
      </c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56" t="e">
        <f>VLOOKUP(O9028,'Class 1-7 WorkSheet'!B9022:J9217,4,FALSE)</f>
        <v>#N/A</v>
      </c>
      <c r="AF9030" s="57"/>
      <c r="AG9030" s="57"/>
      <c r="AH9030" s="57"/>
      <c r="AI9030" s="57"/>
      <c r="AJ9030" s="57"/>
      <c r="AK9030" s="57"/>
      <c r="AL9030" s="57"/>
      <c r="AM9030" s="57"/>
      <c r="AN9030" s="57"/>
      <c r="AO9030" s="57"/>
      <c r="AP9030" s="57"/>
      <c r="AQ9030" s="57"/>
      <c r="AR9030" s="57"/>
      <c r="AS9030" s="57"/>
      <c r="AT9030" s="57"/>
      <c r="AU9030" s="57"/>
      <c r="AV9030" s="57"/>
      <c r="AW9030" s="57"/>
      <c r="AX9030" s="58"/>
    </row>
    <row r="9031" spans="4:50" ht="6.75" hidden="1" customHeight="1"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  <c r="AX9031" s="1"/>
    </row>
    <row r="9032" spans="4:50" ht="20.100000000000001" hidden="1" customHeight="1">
      <c r="D9032" s="1" t="s">
        <v>53</v>
      </c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56" t="e">
        <f>VLOOKUP(O9028,'Class 1-7 WorkSheet'!B9022:J9034,6,FALSE)</f>
        <v>#N/A</v>
      </c>
      <c r="Y9032" s="57"/>
      <c r="Z9032" s="57"/>
      <c r="AA9032" s="57"/>
      <c r="AB9032" s="57"/>
      <c r="AC9032" s="57"/>
      <c r="AD9032" s="57"/>
      <c r="AE9032" s="57"/>
      <c r="AF9032" s="57"/>
      <c r="AG9032" s="57"/>
      <c r="AH9032" s="57"/>
      <c r="AI9032" s="57"/>
      <c r="AJ9032" s="57"/>
      <c r="AK9032" s="57"/>
      <c r="AL9032" s="57"/>
      <c r="AM9032" s="57"/>
      <c r="AN9032" s="58"/>
      <c r="AO9032" s="1"/>
      <c r="AP9032" s="1" t="s">
        <v>57</v>
      </c>
      <c r="AQ9032" s="1"/>
      <c r="AR9032" s="1"/>
      <c r="AS9032" s="1"/>
      <c r="AT9032" s="1"/>
      <c r="AU9032" s="1"/>
      <c r="AV9032" s="1"/>
      <c r="AW9032" s="1"/>
      <c r="AX9032" s="1"/>
    </row>
    <row r="9033" spans="4:50" ht="5.25" hidden="1" customHeight="1"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  <c r="AX9033" s="1"/>
    </row>
    <row r="9034" spans="4:50" ht="20.100000000000001" hidden="1" customHeight="1">
      <c r="D9034" s="1" t="s">
        <v>54</v>
      </c>
      <c r="E9034" s="1"/>
      <c r="F9034" s="1"/>
      <c r="G9034" s="56" t="e">
        <f>VLOOKUP(O9028,'Class 1-7 WorkSheet'!B9022:J9034,5,FALSE)</f>
        <v>#N/A</v>
      </c>
      <c r="H9034" s="57"/>
      <c r="I9034" s="57"/>
      <c r="J9034" s="57"/>
      <c r="K9034" s="57"/>
      <c r="L9034" s="57"/>
      <c r="M9034" s="57"/>
      <c r="N9034" s="57"/>
      <c r="O9034" s="57"/>
      <c r="P9034" s="57"/>
      <c r="Q9034" s="57"/>
      <c r="R9034" s="57"/>
      <c r="S9034" s="57"/>
      <c r="T9034" s="57"/>
      <c r="U9034" s="57"/>
      <c r="V9034" s="57"/>
      <c r="W9034" s="57"/>
      <c r="X9034" s="57"/>
      <c r="Y9034" s="57"/>
      <c r="Z9034" s="58"/>
      <c r="AA9034" s="1" t="s">
        <v>58</v>
      </c>
      <c r="AB9034" s="1"/>
      <c r="AC9034" s="1"/>
      <c r="AD9034" s="1"/>
      <c r="AE9034" s="1"/>
      <c r="AF9034" s="1"/>
      <c r="AG9034" s="1"/>
      <c r="AH9034" s="1"/>
      <c r="AI9034" s="1"/>
      <c r="AJ9034" s="1"/>
      <c r="AK9034" s="1" t="s">
        <v>55</v>
      </c>
      <c r="AL9034" s="1"/>
      <c r="AM9034" s="1"/>
      <c r="AN9034" s="1"/>
      <c r="AO9034" s="1"/>
      <c r="AP9034" s="1"/>
      <c r="AQ9034" s="66" t="e">
        <f>VLOOKUP(O9028,'Class 1-7 WorkSheet'!B9022:J9034,9,FALSE)</f>
        <v>#N/A</v>
      </c>
      <c r="AR9034" s="67"/>
      <c r="AS9034" s="67"/>
      <c r="AT9034" s="67"/>
      <c r="AU9034" s="67"/>
      <c r="AV9034" s="67"/>
      <c r="AW9034" s="67"/>
      <c r="AX9034" s="68"/>
    </row>
    <row r="9035" spans="4:50" ht="6" hidden="1" customHeight="1"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  <c r="AX9035" s="1"/>
    </row>
    <row r="9036" spans="4:50" ht="20.100000000000001" hidden="1" customHeight="1">
      <c r="D9036" s="1" t="s">
        <v>50</v>
      </c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56">
        <f>'Class 1-7 WorkSheet'!D9019</f>
        <v>0</v>
      </c>
      <c r="P9036" s="57"/>
      <c r="Q9036" s="57"/>
      <c r="R9036" s="57"/>
      <c r="S9036" s="57"/>
      <c r="T9036" s="57"/>
      <c r="U9036" s="57"/>
      <c r="V9036" s="57"/>
      <c r="W9036" s="57"/>
      <c r="X9036" s="57"/>
      <c r="Y9036" s="57"/>
      <c r="Z9036" s="57"/>
      <c r="AA9036" s="57"/>
      <c r="AB9036" s="57"/>
      <c r="AC9036" s="57"/>
      <c r="AD9036" s="57"/>
      <c r="AE9036" s="57"/>
      <c r="AF9036" s="57"/>
      <c r="AG9036" s="57"/>
      <c r="AH9036" s="57"/>
      <c r="AI9036" s="58"/>
      <c r="AJ9036" s="1" t="s">
        <v>56</v>
      </c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56" t="e">
        <f>VLOOKUP(O9028,'Class 1-7 WorkSheet'!B9022:J9217,3,FALSE)</f>
        <v>#N/A</v>
      </c>
      <c r="AW9036" s="57"/>
      <c r="AX9036" s="58"/>
    </row>
    <row r="9037" spans="4:50" ht="6" hidden="1" customHeight="1"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  <c r="AX9037" s="1"/>
    </row>
    <row r="9038" spans="4:50" ht="20.100000000000001" hidden="1" customHeight="1">
      <c r="D9038" s="1" t="s">
        <v>52</v>
      </c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  <c r="AX9038" s="1"/>
    </row>
    <row r="9039" spans="4:50" ht="6" hidden="1" customHeight="1"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  <c r="AX9039" s="1"/>
    </row>
    <row r="9040" spans="4:50" ht="20.100000000000001" hidden="1" customHeight="1">
      <c r="D9040" s="1"/>
      <c r="E9040" s="1"/>
      <c r="F9040" s="1"/>
      <c r="G9040" s="1"/>
      <c r="H9040" s="1"/>
      <c r="I9040" s="1"/>
      <c r="J9040" s="1" t="s">
        <v>62</v>
      </c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56" t="e">
        <f>VLOOKUP(O9028,'Class 1-7 WorkSheet'!B9022:J9217,2,FALSE)</f>
        <v>#N/A</v>
      </c>
      <c r="V9040" s="57"/>
      <c r="W9040" s="58"/>
      <c r="X9040" s="1" t="s">
        <v>59</v>
      </c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  <c r="AX9040" s="1"/>
    </row>
    <row r="9041" spans="4:50" ht="5.25" hidden="1" customHeight="1"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3"/>
      <c r="V9041" s="3"/>
      <c r="W9041" s="3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  <c r="AX9041" s="1"/>
    </row>
    <row r="9042" spans="4:50" ht="20.100000000000001" hidden="1" customHeight="1">
      <c r="D9042" s="1" t="s">
        <v>51</v>
      </c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  <c r="AX9042" s="1"/>
    </row>
    <row r="9043" spans="4:50" ht="17.25" hidden="1" customHeight="1"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  <c r="AX9043" s="1"/>
    </row>
    <row r="9044" spans="4:50" ht="20.100000000000001" hidden="1" customHeight="1">
      <c r="D9044" s="1" t="s">
        <v>60</v>
      </c>
      <c r="E9044" s="1"/>
      <c r="F9044" s="1"/>
      <c r="G9044" s="1"/>
      <c r="H9044" s="1"/>
      <c r="I9044" s="60"/>
      <c r="J9044" s="60"/>
      <c r="K9044" s="60"/>
      <c r="L9044" s="60"/>
      <c r="M9044" s="60"/>
      <c r="N9044" s="60"/>
      <c r="O9044" s="60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61" t="s">
        <v>61</v>
      </c>
      <c r="AH9044" s="61"/>
      <c r="AI9044" s="61"/>
      <c r="AJ9044" s="61"/>
      <c r="AK9044" s="61"/>
      <c r="AL9044" s="61"/>
      <c r="AM9044" s="61"/>
      <c r="AN9044" s="61"/>
      <c r="AO9044" s="61"/>
      <c r="AP9044" s="61"/>
      <c r="AQ9044" s="61"/>
      <c r="AR9044" s="61"/>
      <c r="AS9044" s="61"/>
      <c r="AT9044" s="61"/>
      <c r="AU9044" s="1"/>
      <c r="AV9044" s="1"/>
      <c r="AW9044" s="1"/>
      <c r="AX9044" s="1"/>
    </row>
    <row r="9045" spans="4:50" hidden="1"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61"/>
      <c r="AH9045" s="61"/>
      <c r="AI9045" s="61"/>
      <c r="AJ9045" s="61"/>
      <c r="AK9045" s="61"/>
      <c r="AL9045" s="61"/>
      <c r="AM9045" s="61"/>
      <c r="AN9045" s="61"/>
      <c r="AO9045" s="61"/>
      <c r="AP9045" s="61"/>
      <c r="AQ9045" s="61"/>
      <c r="AR9045" s="61"/>
      <c r="AS9045" s="61"/>
      <c r="AT9045" s="61"/>
      <c r="AU9045" s="1"/>
      <c r="AV9045" s="1"/>
      <c r="AW9045" s="1"/>
      <c r="AX9045" s="1"/>
    </row>
    <row r="9046" spans="4:50" hidden="1"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  <c r="AX9046" s="1"/>
    </row>
    <row r="9047" spans="4:50" hidden="1"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  <c r="AX9047" s="1"/>
    </row>
    <row r="9048" spans="4:50" hidden="1"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  <c r="AX9048" s="1"/>
    </row>
    <row r="9049" spans="4:50" hidden="1"/>
    <row r="9050" spans="4:50" hidden="1"/>
    <row r="9051" spans="4:50" hidden="1"/>
    <row r="9052" spans="4:50" hidden="1"/>
    <row r="9053" spans="4:50" hidden="1"/>
    <row r="9054" spans="4:50" hidden="1"/>
    <row r="9055" spans="4:50" hidden="1"/>
    <row r="9056" spans="4:50" hidden="1"/>
    <row r="9057" spans="4:50" hidden="1"/>
    <row r="9058" spans="4:50" hidden="1"/>
    <row r="9059" spans="4:50" hidden="1"/>
    <row r="9060" spans="4:50" hidden="1"/>
    <row r="9061" spans="4:50" hidden="1"/>
    <row r="9062" spans="4:50" hidden="1"/>
    <row r="9063" spans="4:50" hidden="1"/>
    <row r="9064" spans="4:50" hidden="1"/>
    <row r="9065" spans="4:50" hidden="1"/>
    <row r="9066" spans="4:50" hidden="1"/>
    <row r="9067" spans="4:50" hidden="1"/>
    <row r="9068" spans="4:50" hidden="1"/>
    <row r="9069" spans="4:50" hidden="1"/>
    <row r="9070" spans="4:50" ht="27" hidden="1" customHeight="1">
      <c r="D9070" s="62" t="s">
        <v>69</v>
      </c>
      <c r="E9070" s="62"/>
      <c r="F9070" s="62"/>
      <c r="G9070" s="62"/>
      <c r="H9070" s="62"/>
      <c r="I9070" s="62"/>
      <c r="J9070" s="62"/>
      <c r="K9070" s="62"/>
      <c r="L9070" s="62"/>
      <c r="M9070" s="62"/>
      <c r="N9070" s="62"/>
      <c r="O9070" s="62"/>
      <c r="P9070" s="62"/>
      <c r="Q9070" s="62"/>
      <c r="R9070" s="62"/>
      <c r="S9070" s="62"/>
      <c r="T9070" s="62"/>
      <c r="U9070" s="62"/>
      <c r="V9070" s="62"/>
      <c r="W9070" s="62"/>
      <c r="X9070" s="62"/>
      <c r="Y9070" s="62"/>
      <c r="Z9070" s="62"/>
      <c r="AA9070" s="62"/>
      <c r="AB9070" s="62"/>
      <c r="AC9070" s="62"/>
      <c r="AD9070" s="62"/>
      <c r="AE9070" s="62"/>
      <c r="AF9070" s="62"/>
      <c r="AG9070" s="62"/>
      <c r="AH9070" s="62"/>
      <c r="AI9070" s="62"/>
      <c r="AJ9070" s="62"/>
      <c r="AK9070" s="62"/>
      <c r="AL9070" s="62"/>
      <c r="AM9070" s="62"/>
      <c r="AN9070" s="62"/>
      <c r="AO9070" s="62"/>
      <c r="AP9070" s="62"/>
      <c r="AQ9070" s="62"/>
      <c r="AR9070" s="62"/>
      <c r="AS9070" s="62"/>
      <c r="AT9070" s="62"/>
      <c r="AU9070" s="62"/>
      <c r="AV9070" s="62"/>
      <c r="AW9070" s="62"/>
      <c r="AX9070" s="62"/>
    </row>
    <row r="9071" spans="4:50" ht="12.75" hidden="1" customHeight="1">
      <c r="D9071" s="60">
        <f>'Class 1-7 WorkSheet'!A9069</f>
        <v>0</v>
      </c>
      <c r="E9071" s="60"/>
      <c r="F9071" s="60"/>
      <c r="G9071" s="60"/>
      <c r="H9071" s="60"/>
      <c r="I9071" s="60"/>
      <c r="J9071" s="60"/>
      <c r="K9071" s="60"/>
      <c r="L9071" s="60"/>
      <c r="M9071" s="60"/>
      <c r="N9071" s="60"/>
      <c r="O9071" s="60"/>
      <c r="P9071" s="60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0"/>
      <c r="AC9071" s="60"/>
      <c r="AD9071" s="60"/>
      <c r="AE9071" s="60"/>
      <c r="AF9071" s="60"/>
      <c r="AG9071" s="60"/>
      <c r="AH9071" s="60"/>
      <c r="AI9071" s="60"/>
      <c r="AJ9071" s="60"/>
      <c r="AK9071" s="60"/>
      <c r="AL9071" s="60"/>
      <c r="AM9071" s="60"/>
      <c r="AN9071" s="60"/>
      <c r="AO9071" s="60"/>
      <c r="AP9071" s="60"/>
      <c r="AQ9071" s="60"/>
      <c r="AR9071" s="60"/>
      <c r="AS9071" s="60"/>
      <c r="AT9071" s="60"/>
      <c r="AU9071" s="60"/>
      <c r="AV9071" s="60"/>
      <c r="AW9071" s="60"/>
      <c r="AX9071" s="60"/>
    </row>
    <row r="9072" spans="4:50" ht="5.25" hidden="1" customHeight="1"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2:50" ht="31.5" hidden="1" customHeight="1">
      <c r="B9073" s="2"/>
      <c r="C9073" s="2"/>
      <c r="D9073" s="63" t="s">
        <v>45</v>
      </c>
      <c r="E9073" s="63"/>
      <c r="F9073" s="63"/>
      <c r="G9073" s="63"/>
      <c r="H9073" s="63"/>
      <c r="I9073" s="63"/>
      <c r="J9073" s="63"/>
      <c r="K9073" s="63"/>
      <c r="L9073" s="63"/>
      <c r="M9073" s="63"/>
      <c r="N9073" s="63"/>
      <c r="O9073" s="63"/>
      <c r="P9073" s="63"/>
      <c r="Q9073" s="63"/>
      <c r="R9073" s="63"/>
      <c r="S9073" s="63"/>
      <c r="T9073" s="63"/>
      <c r="U9073" s="63"/>
      <c r="V9073" s="63"/>
      <c r="W9073" s="63"/>
      <c r="X9073" s="63"/>
      <c r="Y9073" s="63"/>
      <c r="Z9073" s="63"/>
      <c r="AA9073" s="63"/>
      <c r="AB9073" s="63"/>
      <c r="AC9073" s="63"/>
      <c r="AD9073" s="63"/>
      <c r="AE9073" s="63"/>
      <c r="AF9073" s="63"/>
      <c r="AG9073" s="63"/>
      <c r="AH9073" s="63"/>
      <c r="AI9073" s="63"/>
      <c r="AJ9073" s="63"/>
      <c r="AK9073" s="63"/>
      <c r="AL9073" s="63"/>
      <c r="AM9073" s="63"/>
      <c r="AN9073" s="63"/>
      <c r="AO9073" s="63"/>
      <c r="AP9073" s="63"/>
      <c r="AQ9073" s="63"/>
      <c r="AR9073" s="63"/>
      <c r="AS9073" s="63"/>
      <c r="AT9073" s="63"/>
      <c r="AU9073" s="63"/>
      <c r="AV9073" s="63"/>
      <c r="AW9073" s="63"/>
      <c r="AX9073" s="63"/>
    </row>
    <row r="9074" spans="2:50" ht="21" hidden="1">
      <c r="D9074" s="65" t="s">
        <v>46</v>
      </c>
      <c r="E9074" s="65"/>
      <c r="F9074" s="65"/>
      <c r="G9074" s="65"/>
      <c r="H9074" s="65"/>
      <c r="I9074" s="65"/>
      <c r="J9074" s="65"/>
      <c r="K9074" s="65"/>
      <c r="L9074" s="65"/>
      <c r="M9074" s="65"/>
      <c r="N9074" s="65"/>
      <c r="O9074" s="65"/>
      <c r="P9074" s="65"/>
      <c r="Q9074" s="65"/>
      <c r="R9074" s="65"/>
      <c r="S9074" s="65"/>
      <c r="T9074" s="65"/>
      <c r="U9074" s="65"/>
      <c r="V9074" s="65"/>
      <c r="W9074" s="65"/>
      <c r="X9074" s="65"/>
      <c r="Y9074" s="65"/>
      <c r="Z9074" s="65"/>
      <c r="AA9074" s="65"/>
      <c r="AB9074" s="65"/>
      <c r="AC9074" s="65"/>
      <c r="AD9074" s="65"/>
      <c r="AE9074" s="65"/>
      <c r="AF9074" s="65"/>
      <c r="AG9074" s="65"/>
      <c r="AH9074" s="65"/>
      <c r="AI9074" s="65"/>
      <c r="AJ9074" s="65"/>
      <c r="AK9074" s="65"/>
      <c r="AL9074" s="65"/>
      <c r="AM9074" s="65"/>
      <c r="AN9074" s="65"/>
      <c r="AO9074" s="65"/>
      <c r="AP9074" s="65"/>
      <c r="AQ9074" s="65"/>
      <c r="AR9074" s="65"/>
      <c r="AS9074" s="65"/>
      <c r="AT9074" s="65"/>
      <c r="AU9074" s="65"/>
      <c r="AV9074" s="65"/>
      <c r="AW9074" s="65"/>
      <c r="AX9074" s="65"/>
    </row>
    <row r="9075" spans="2:50" ht="35.25" hidden="1" customHeight="1">
      <c r="D9075" s="62" t="s">
        <v>47</v>
      </c>
      <c r="E9075" s="62"/>
      <c r="F9075" s="62"/>
      <c r="G9075" s="62"/>
      <c r="H9075" s="62"/>
      <c r="I9075" s="62"/>
      <c r="J9075" s="62"/>
      <c r="K9075" s="62"/>
      <c r="L9075" s="62"/>
      <c r="M9075" s="62"/>
      <c r="N9075" s="62"/>
      <c r="O9075" s="62"/>
      <c r="P9075" s="62"/>
      <c r="Q9075" s="62"/>
      <c r="R9075" s="62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2"/>
      <c r="AC9075" s="62"/>
      <c r="AD9075" s="62"/>
      <c r="AE9075" s="62"/>
      <c r="AF9075" s="62"/>
      <c r="AG9075" s="62"/>
      <c r="AH9075" s="62"/>
      <c r="AI9075" s="62"/>
      <c r="AJ9075" s="62"/>
      <c r="AK9075" s="62"/>
      <c r="AL9075" s="62"/>
      <c r="AM9075" s="62"/>
      <c r="AN9075" s="62"/>
      <c r="AO9075" s="62"/>
      <c r="AP9075" s="62"/>
      <c r="AQ9075" s="62"/>
      <c r="AR9075" s="62"/>
      <c r="AS9075" s="62"/>
      <c r="AT9075" s="62"/>
      <c r="AU9075" s="62"/>
      <c r="AV9075" s="62"/>
      <c r="AW9075" s="62"/>
      <c r="AX9075" s="62"/>
    </row>
    <row r="9076" spans="2:50" ht="5.25" hidden="1" customHeight="1">
      <c r="D9076" s="6"/>
      <c r="E9076" s="6"/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</row>
    <row r="9077" spans="2:50" ht="20.100000000000001" hidden="1" customHeight="1">
      <c r="D9077" s="60" t="s">
        <v>48</v>
      </c>
      <c r="E9077" s="60"/>
      <c r="F9077" s="60"/>
      <c r="G9077" s="60"/>
      <c r="H9077" s="60"/>
      <c r="I9077" s="60"/>
      <c r="J9077" s="60"/>
      <c r="K9077" s="60"/>
      <c r="L9077" s="60"/>
      <c r="M9077" s="60"/>
      <c r="N9077" s="64"/>
      <c r="O9077" s="56">
        <v>301</v>
      </c>
      <c r="P9077" s="57"/>
      <c r="Q9077" s="57"/>
      <c r="R9077" s="57"/>
      <c r="S9077" s="57"/>
      <c r="T9077" s="57"/>
      <c r="U9077" s="57"/>
      <c r="V9077" s="58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  <c r="AX9077" s="1"/>
    </row>
    <row r="9078" spans="2:50" ht="7.5" hidden="1" customHeight="1"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  <c r="AX9078" s="1"/>
    </row>
    <row r="9079" spans="2:50" ht="20.100000000000001" hidden="1" customHeight="1">
      <c r="D9079" s="1"/>
      <c r="E9079" s="1"/>
      <c r="F9079" s="1"/>
      <c r="G9079" s="1"/>
      <c r="H9079" s="1"/>
      <c r="I9079" s="1"/>
      <c r="J9079" s="1"/>
      <c r="K9079" s="1"/>
      <c r="L9079" s="1"/>
      <c r="M9079" s="1" t="s">
        <v>49</v>
      </c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56" t="e">
        <f>VLOOKUP(O9077,'Class 1-7 WorkSheet'!B9071:J9266,4,FALSE)</f>
        <v>#N/A</v>
      </c>
      <c r="AF9079" s="57"/>
      <c r="AG9079" s="57"/>
      <c r="AH9079" s="57"/>
      <c r="AI9079" s="57"/>
      <c r="AJ9079" s="57"/>
      <c r="AK9079" s="57"/>
      <c r="AL9079" s="57"/>
      <c r="AM9079" s="57"/>
      <c r="AN9079" s="57"/>
      <c r="AO9079" s="57"/>
      <c r="AP9079" s="57"/>
      <c r="AQ9079" s="57"/>
      <c r="AR9079" s="57"/>
      <c r="AS9079" s="57"/>
      <c r="AT9079" s="57"/>
      <c r="AU9079" s="57"/>
      <c r="AV9079" s="57"/>
      <c r="AW9079" s="57"/>
      <c r="AX9079" s="58"/>
    </row>
    <row r="9080" spans="2:50" ht="6.75" hidden="1" customHeight="1"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  <c r="AX9080" s="1"/>
    </row>
    <row r="9081" spans="2:50" ht="20.100000000000001" hidden="1" customHeight="1">
      <c r="D9081" s="1" t="s">
        <v>53</v>
      </c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56" t="e">
        <f>VLOOKUP(O9077,'Class 1-7 WorkSheet'!B9071:J9083,6,FALSE)</f>
        <v>#N/A</v>
      </c>
      <c r="Y9081" s="57"/>
      <c r="Z9081" s="57"/>
      <c r="AA9081" s="57"/>
      <c r="AB9081" s="57"/>
      <c r="AC9081" s="57"/>
      <c r="AD9081" s="57"/>
      <c r="AE9081" s="57"/>
      <c r="AF9081" s="57"/>
      <c r="AG9081" s="57"/>
      <c r="AH9081" s="57"/>
      <c r="AI9081" s="57"/>
      <c r="AJ9081" s="57"/>
      <c r="AK9081" s="57"/>
      <c r="AL9081" s="57"/>
      <c r="AM9081" s="57"/>
      <c r="AN9081" s="58"/>
      <c r="AO9081" s="1"/>
      <c r="AP9081" s="1" t="s">
        <v>57</v>
      </c>
      <c r="AQ9081" s="1"/>
      <c r="AR9081" s="1"/>
      <c r="AS9081" s="1"/>
      <c r="AT9081" s="1"/>
      <c r="AU9081" s="1"/>
      <c r="AV9081" s="1"/>
      <c r="AW9081" s="1"/>
      <c r="AX9081" s="1"/>
    </row>
    <row r="9082" spans="2:50" ht="5.25" hidden="1" customHeight="1"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  <c r="AX9082" s="1"/>
    </row>
    <row r="9083" spans="2:50" ht="20.100000000000001" hidden="1" customHeight="1">
      <c r="D9083" s="1" t="s">
        <v>54</v>
      </c>
      <c r="E9083" s="1"/>
      <c r="F9083" s="1"/>
      <c r="G9083" s="56" t="e">
        <f>VLOOKUP(O9077,'Class 1-7 WorkSheet'!B9071:J9083,5,FALSE)</f>
        <v>#N/A</v>
      </c>
      <c r="H9083" s="57"/>
      <c r="I9083" s="57"/>
      <c r="J9083" s="57"/>
      <c r="K9083" s="57"/>
      <c r="L9083" s="57"/>
      <c r="M9083" s="57"/>
      <c r="N9083" s="57"/>
      <c r="O9083" s="57"/>
      <c r="P9083" s="57"/>
      <c r="Q9083" s="57"/>
      <c r="R9083" s="57"/>
      <c r="S9083" s="57"/>
      <c r="T9083" s="57"/>
      <c r="U9083" s="57"/>
      <c r="V9083" s="57"/>
      <c r="W9083" s="57"/>
      <c r="X9083" s="57"/>
      <c r="Y9083" s="57"/>
      <c r="Z9083" s="58"/>
      <c r="AA9083" s="1" t="s">
        <v>58</v>
      </c>
      <c r="AB9083" s="1"/>
      <c r="AC9083" s="1"/>
      <c r="AD9083" s="1"/>
      <c r="AE9083" s="1"/>
      <c r="AF9083" s="1"/>
      <c r="AG9083" s="1"/>
      <c r="AH9083" s="1"/>
      <c r="AI9083" s="1"/>
      <c r="AJ9083" s="1"/>
      <c r="AK9083" s="1" t="s">
        <v>55</v>
      </c>
      <c r="AL9083" s="1"/>
      <c r="AM9083" s="1"/>
      <c r="AN9083" s="1"/>
      <c r="AO9083" s="1"/>
      <c r="AP9083" s="1"/>
      <c r="AQ9083" s="66" t="e">
        <f>VLOOKUP(O9077,'Class 1-7 WorkSheet'!B9071:J9083,9,FALSE)</f>
        <v>#N/A</v>
      </c>
      <c r="AR9083" s="67"/>
      <c r="AS9083" s="67"/>
      <c r="AT9083" s="67"/>
      <c r="AU9083" s="67"/>
      <c r="AV9083" s="67"/>
      <c r="AW9083" s="67"/>
      <c r="AX9083" s="68"/>
    </row>
    <row r="9084" spans="2:50" ht="6" hidden="1" customHeight="1"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  <c r="AX9084" s="1"/>
    </row>
    <row r="9085" spans="2:50" ht="20.100000000000001" hidden="1" customHeight="1">
      <c r="D9085" s="1" t="s">
        <v>50</v>
      </c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56">
        <f>'Class 1-7 WorkSheet'!D9068</f>
        <v>0</v>
      </c>
      <c r="P9085" s="57"/>
      <c r="Q9085" s="57"/>
      <c r="R9085" s="57"/>
      <c r="S9085" s="57"/>
      <c r="T9085" s="57"/>
      <c r="U9085" s="57"/>
      <c r="V9085" s="57"/>
      <c r="W9085" s="57"/>
      <c r="X9085" s="57"/>
      <c r="Y9085" s="57"/>
      <c r="Z9085" s="57"/>
      <c r="AA9085" s="57"/>
      <c r="AB9085" s="57"/>
      <c r="AC9085" s="57"/>
      <c r="AD9085" s="57"/>
      <c r="AE9085" s="57"/>
      <c r="AF9085" s="57"/>
      <c r="AG9085" s="57"/>
      <c r="AH9085" s="57"/>
      <c r="AI9085" s="58"/>
      <c r="AJ9085" s="1" t="s">
        <v>56</v>
      </c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56" t="e">
        <f>VLOOKUP(O9077,'Class 1-7 WorkSheet'!B9071:J9266,3,FALSE)</f>
        <v>#N/A</v>
      </c>
      <c r="AW9085" s="57"/>
      <c r="AX9085" s="58"/>
    </row>
    <row r="9086" spans="2:50" ht="6" hidden="1" customHeight="1"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  <c r="AX9086" s="1"/>
    </row>
    <row r="9087" spans="2:50" ht="20.100000000000001" hidden="1" customHeight="1">
      <c r="D9087" s="1" t="s">
        <v>52</v>
      </c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  <c r="AX9087" s="1"/>
    </row>
    <row r="9088" spans="2:50" ht="6" hidden="1" customHeight="1"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  <c r="AX9088" s="1"/>
    </row>
    <row r="9089" spans="4:50" ht="20.100000000000001" hidden="1" customHeight="1">
      <c r="D9089" s="1"/>
      <c r="E9089" s="1"/>
      <c r="F9089" s="1"/>
      <c r="G9089" s="1"/>
      <c r="H9089" s="1"/>
      <c r="I9089" s="1"/>
      <c r="J9089" s="1" t="s">
        <v>62</v>
      </c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56" t="e">
        <f>VLOOKUP(O9077,'Class 1-7 WorkSheet'!B9071:J9266,2,FALSE)</f>
        <v>#N/A</v>
      </c>
      <c r="V9089" s="57"/>
      <c r="W9089" s="58"/>
      <c r="X9089" s="1" t="s">
        <v>59</v>
      </c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  <c r="AX9089" s="1"/>
    </row>
    <row r="9090" spans="4:50" ht="5.25" hidden="1" customHeight="1"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3"/>
      <c r="V9090" s="3"/>
      <c r="W9090" s="3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  <c r="AX9090" s="1"/>
    </row>
    <row r="9091" spans="4:50" ht="20.100000000000001" hidden="1" customHeight="1">
      <c r="D9091" s="1" t="s">
        <v>51</v>
      </c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  <c r="AX9091" s="1"/>
    </row>
    <row r="9092" spans="4:50" ht="17.25" hidden="1" customHeight="1"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  <c r="AX9092" s="1"/>
    </row>
    <row r="9093" spans="4:50" ht="20.100000000000001" hidden="1" customHeight="1">
      <c r="D9093" s="1" t="s">
        <v>60</v>
      </c>
      <c r="E9093" s="1"/>
      <c r="F9093" s="1"/>
      <c r="G9093" s="1"/>
      <c r="H9093" s="1"/>
      <c r="I9093" s="60"/>
      <c r="J9093" s="60"/>
      <c r="K9093" s="60"/>
      <c r="L9093" s="60"/>
      <c r="M9093" s="60"/>
      <c r="N9093" s="60"/>
      <c r="O9093" s="60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61" t="s">
        <v>61</v>
      </c>
      <c r="AH9093" s="61"/>
      <c r="AI9093" s="61"/>
      <c r="AJ9093" s="61"/>
      <c r="AK9093" s="61"/>
      <c r="AL9093" s="61"/>
      <c r="AM9093" s="61"/>
      <c r="AN9093" s="61"/>
      <c r="AO9093" s="61"/>
      <c r="AP9093" s="61"/>
      <c r="AQ9093" s="61"/>
      <c r="AR9093" s="61"/>
      <c r="AS9093" s="61"/>
      <c r="AT9093" s="61"/>
      <c r="AU9093" s="1"/>
      <c r="AV9093" s="1"/>
      <c r="AW9093" s="1"/>
      <c r="AX9093" s="1"/>
    </row>
    <row r="9094" spans="4:50" hidden="1"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61"/>
      <c r="AH9094" s="61"/>
      <c r="AI9094" s="61"/>
      <c r="AJ9094" s="61"/>
      <c r="AK9094" s="61"/>
      <c r="AL9094" s="61"/>
      <c r="AM9094" s="61"/>
      <c r="AN9094" s="61"/>
      <c r="AO9094" s="61"/>
      <c r="AP9094" s="61"/>
      <c r="AQ9094" s="61"/>
      <c r="AR9094" s="61"/>
      <c r="AS9094" s="61"/>
      <c r="AT9094" s="61"/>
      <c r="AU9094" s="1"/>
      <c r="AV9094" s="1"/>
      <c r="AW9094" s="1"/>
      <c r="AX9094" s="1"/>
    </row>
    <row r="9095" spans="4:50" hidden="1"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  <c r="AX9095" s="1"/>
    </row>
    <row r="9096" spans="4:50" hidden="1"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  <c r="AX9096" s="1"/>
    </row>
    <row r="9097" spans="4:50" hidden="1"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  <c r="AX9097" s="1"/>
    </row>
    <row r="9098" spans="4:50" hidden="1"/>
    <row r="9099" spans="4:50" hidden="1"/>
    <row r="9100" spans="4:50" hidden="1"/>
    <row r="9101" spans="4:50" hidden="1"/>
    <row r="9102" spans="4:50" hidden="1"/>
    <row r="9103" spans="4:50" hidden="1"/>
    <row r="9104" spans="4:50" hidden="1"/>
    <row r="9105" spans="4:50" hidden="1"/>
    <row r="9106" spans="4:50" hidden="1"/>
    <row r="9107" spans="4:50" hidden="1"/>
    <row r="9108" spans="4:50" hidden="1"/>
    <row r="9109" spans="4:50" hidden="1"/>
    <row r="9110" spans="4:50" hidden="1"/>
    <row r="9111" spans="4:50" hidden="1"/>
    <row r="9112" spans="4:50" hidden="1"/>
    <row r="9113" spans="4:50" hidden="1"/>
    <row r="9114" spans="4:50" hidden="1"/>
    <row r="9115" spans="4:50" hidden="1"/>
    <row r="9116" spans="4:50" hidden="1"/>
    <row r="9117" spans="4:50" hidden="1"/>
    <row r="9118" spans="4:50" hidden="1"/>
    <row r="9119" spans="4:50" ht="27" hidden="1" customHeight="1">
      <c r="D9119" s="62" t="s">
        <v>69</v>
      </c>
      <c r="E9119" s="62"/>
      <c r="F9119" s="62"/>
      <c r="G9119" s="62"/>
      <c r="H9119" s="62"/>
      <c r="I9119" s="62"/>
      <c r="J9119" s="62"/>
      <c r="K9119" s="62"/>
      <c r="L9119" s="62"/>
      <c r="M9119" s="62"/>
      <c r="N9119" s="62"/>
      <c r="O9119" s="62"/>
      <c r="P9119" s="62"/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2"/>
      <c r="AC9119" s="62"/>
      <c r="AD9119" s="62"/>
      <c r="AE9119" s="62"/>
      <c r="AF9119" s="62"/>
      <c r="AG9119" s="62"/>
      <c r="AH9119" s="62"/>
      <c r="AI9119" s="62"/>
      <c r="AJ9119" s="62"/>
      <c r="AK9119" s="62"/>
      <c r="AL9119" s="62"/>
      <c r="AM9119" s="62"/>
      <c r="AN9119" s="62"/>
      <c r="AO9119" s="62"/>
      <c r="AP9119" s="62"/>
      <c r="AQ9119" s="62"/>
      <c r="AR9119" s="62"/>
      <c r="AS9119" s="62"/>
      <c r="AT9119" s="62"/>
      <c r="AU9119" s="62"/>
      <c r="AV9119" s="62"/>
      <c r="AW9119" s="62"/>
      <c r="AX9119" s="62"/>
    </row>
    <row r="9120" spans="4:50" ht="12.75" hidden="1" customHeight="1">
      <c r="D9120" s="60">
        <f>'Class 1-7 WorkSheet'!A9069</f>
        <v>0</v>
      </c>
      <c r="E9120" s="60"/>
      <c r="F9120" s="60"/>
      <c r="G9120" s="60"/>
      <c r="H9120" s="60"/>
      <c r="I9120" s="60"/>
      <c r="J9120" s="60"/>
      <c r="K9120" s="60"/>
      <c r="L9120" s="60"/>
      <c r="M9120" s="60"/>
      <c r="N9120" s="60"/>
      <c r="O9120" s="60"/>
      <c r="P9120" s="60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0"/>
      <c r="AC9120" s="60"/>
      <c r="AD9120" s="60"/>
      <c r="AE9120" s="60"/>
      <c r="AF9120" s="60"/>
      <c r="AG9120" s="60"/>
      <c r="AH9120" s="60"/>
      <c r="AI9120" s="60"/>
      <c r="AJ9120" s="60"/>
      <c r="AK9120" s="60"/>
      <c r="AL9120" s="60"/>
      <c r="AM9120" s="60"/>
      <c r="AN9120" s="60"/>
      <c r="AO9120" s="60"/>
      <c r="AP9120" s="60"/>
      <c r="AQ9120" s="60"/>
      <c r="AR9120" s="60"/>
      <c r="AS9120" s="60"/>
      <c r="AT9120" s="60"/>
      <c r="AU9120" s="60"/>
      <c r="AV9120" s="60"/>
      <c r="AW9120" s="60"/>
      <c r="AX9120" s="60"/>
    </row>
    <row r="9121" spans="2:50" ht="5.25" hidden="1" customHeight="1"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2:50" ht="31.5" hidden="1" customHeight="1">
      <c r="B9122" s="2"/>
      <c r="C9122" s="2"/>
      <c r="D9122" s="63" t="s">
        <v>45</v>
      </c>
      <c r="E9122" s="63"/>
      <c r="F9122" s="63"/>
      <c r="G9122" s="63"/>
      <c r="H9122" s="63"/>
      <c r="I9122" s="63"/>
      <c r="J9122" s="63"/>
      <c r="K9122" s="63"/>
      <c r="L9122" s="63"/>
      <c r="M9122" s="63"/>
      <c r="N9122" s="63"/>
      <c r="O9122" s="63"/>
      <c r="P9122" s="63"/>
      <c r="Q9122" s="63"/>
      <c r="R9122" s="63"/>
      <c r="S9122" s="63"/>
      <c r="T9122" s="63"/>
      <c r="U9122" s="63"/>
      <c r="V9122" s="63"/>
      <c r="W9122" s="63"/>
      <c r="X9122" s="63"/>
      <c r="Y9122" s="63"/>
      <c r="Z9122" s="63"/>
      <c r="AA9122" s="63"/>
      <c r="AB9122" s="63"/>
      <c r="AC9122" s="63"/>
      <c r="AD9122" s="63"/>
      <c r="AE9122" s="63"/>
      <c r="AF9122" s="63"/>
      <c r="AG9122" s="63"/>
      <c r="AH9122" s="63"/>
      <c r="AI9122" s="63"/>
      <c r="AJ9122" s="63"/>
      <c r="AK9122" s="63"/>
      <c r="AL9122" s="63"/>
      <c r="AM9122" s="63"/>
      <c r="AN9122" s="63"/>
      <c r="AO9122" s="63"/>
      <c r="AP9122" s="63"/>
      <c r="AQ9122" s="63"/>
      <c r="AR9122" s="63"/>
      <c r="AS9122" s="63"/>
      <c r="AT9122" s="63"/>
      <c r="AU9122" s="63"/>
      <c r="AV9122" s="63"/>
      <c r="AW9122" s="63"/>
      <c r="AX9122" s="63"/>
    </row>
    <row r="9123" spans="2:50" ht="21" hidden="1">
      <c r="D9123" s="65" t="s">
        <v>46</v>
      </c>
      <c r="E9123" s="65"/>
      <c r="F9123" s="65"/>
      <c r="G9123" s="65"/>
      <c r="H9123" s="65"/>
      <c r="I9123" s="65"/>
      <c r="J9123" s="65"/>
      <c r="K9123" s="65"/>
      <c r="L9123" s="65"/>
      <c r="M9123" s="65"/>
      <c r="N9123" s="65"/>
      <c r="O9123" s="65"/>
      <c r="P9123" s="65"/>
      <c r="Q9123" s="65"/>
      <c r="R9123" s="65"/>
      <c r="S9123" s="65"/>
      <c r="T9123" s="65"/>
      <c r="U9123" s="65"/>
      <c r="V9123" s="65"/>
      <c r="W9123" s="65"/>
      <c r="X9123" s="65"/>
      <c r="Y9123" s="65"/>
      <c r="Z9123" s="65"/>
      <c r="AA9123" s="65"/>
      <c r="AB9123" s="65"/>
      <c r="AC9123" s="65"/>
      <c r="AD9123" s="65"/>
      <c r="AE9123" s="65"/>
      <c r="AF9123" s="65"/>
      <c r="AG9123" s="65"/>
      <c r="AH9123" s="65"/>
      <c r="AI9123" s="65"/>
      <c r="AJ9123" s="65"/>
      <c r="AK9123" s="65"/>
      <c r="AL9123" s="65"/>
      <c r="AM9123" s="65"/>
      <c r="AN9123" s="65"/>
      <c r="AO9123" s="65"/>
      <c r="AP9123" s="65"/>
      <c r="AQ9123" s="65"/>
      <c r="AR9123" s="65"/>
      <c r="AS9123" s="65"/>
      <c r="AT9123" s="65"/>
      <c r="AU9123" s="65"/>
      <c r="AV9123" s="65"/>
      <c r="AW9123" s="65"/>
      <c r="AX9123" s="65"/>
    </row>
    <row r="9124" spans="2:50" ht="35.25" hidden="1" customHeight="1">
      <c r="D9124" s="62" t="s">
        <v>47</v>
      </c>
      <c r="E9124" s="62"/>
      <c r="F9124" s="62"/>
      <c r="G9124" s="62"/>
      <c r="H9124" s="62"/>
      <c r="I9124" s="62"/>
      <c r="J9124" s="62"/>
      <c r="K9124" s="62"/>
      <c r="L9124" s="62"/>
      <c r="M9124" s="62"/>
      <c r="N9124" s="62"/>
      <c r="O9124" s="62"/>
      <c r="P9124" s="62"/>
      <c r="Q9124" s="62"/>
      <c r="R9124" s="62"/>
      <c r="S9124" s="62"/>
      <c r="T9124" s="62"/>
      <c r="U9124" s="62"/>
      <c r="V9124" s="62"/>
      <c r="W9124" s="62"/>
      <c r="X9124" s="62"/>
      <c r="Y9124" s="62"/>
      <c r="Z9124" s="62"/>
      <c r="AA9124" s="62"/>
      <c r="AB9124" s="62"/>
      <c r="AC9124" s="62"/>
      <c r="AD9124" s="62"/>
      <c r="AE9124" s="62"/>
      <c r="AF9124" s="62"/>
      <c r="AG9124" s="62"/>
      <c r="AH9124" s="62"/>
      <c r="AI9124" s="62"/>
      <c r="AJ9124" s="62"/>
      <c r="AK9124" s="62"/>
      <c r="AL9124" s="62"/>
      <c r="AM9124" s="62"/>
      <c r="AN9124" s="62"/>
      <c r="AO9124" s="62"/>
      <c r="AP9124" s="62"/>
      <c r="AQ9124" s="62"/>
      <c r="AR9124" s="62"/>
      <c r="AS9124" s="62"/>
      <c r="AT9124" s="62"/>
      <c r="AU9124" s="62"/>
      <c r="AV9124" s="62"/>
      <c r="AW9124" s="62"/>
      <c r="AX9124" s="62"/>
    </row>
    <row r="9125" spans="2:50" ht="5.25" hidden="1" customHeight="1">
      <c r="D9125" s="6"/>
      <c r="E9125" s="6"/>
      <c r="F9125" s="6"/>
      <c r="G9125" s="6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</row>
    <row r="9126" spans="2:50" ht="20.100000000000001" hidden="1" customHeight="1">
      <c r="D9126" s="60" t="s">
        <v>48</v>
      </c>
      <c r="E9126" s="60"/>
      <c r="F9126" s="60"/>
      <c r="G9126" s="60"/>
      <c r="H9126" s="60"/>
      <c r="I9126" s="60"/>
      <c r="J9126" s="60"/>
      <c r="K9126" s="60"/>
      <c r="L9126" s="60"/>
      <c r="M9126" s="60"/>
      <c r="N9126" s="64"/>
      <c r="O9126" s="56">
        <v>301</v>
      </c>
      <c r="P9126" s="57"/>
      <c r="Q9126" s="57"/>
      <c r="R9126" s="57"/>
      <c r="S9126" s="57"/>
      <c r="T9126" s="57"/>
      <c r="U9126" s="57"/>
      <c r="V9126" s="58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  <c r="AX9126" s="1"/>
    </row>
    <row r="9127" spans="2:50" ht="7.5" hidden="1" customHeight="1"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  <c r="AX9127" s="1"/>
    </row>
    <row r="9128" spans="2:50" ht="20.100000000000001" hidden="1" customHeight="1">
      <c r="D9128" s="1"/>
      <c r="E9128" s="1"/>
      <c r="F9128" s="1"/>
      <c r="G9128" s="1"/>
      <c r="H9128" s="1"/>
      <c r="I9128" s="1"/>
      <c r="J9128" s="1"/>
      <c r="K9128" s="1"/>
      <c r="L9128" s="1"/>
      <c r="M9128" s="1" t="s">
        <v>49</v>
      </c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56" t="e">
        <f>VLOOKUP(O9126,'Class 1-7 WorkSheet'!B9071:J9315,4,FALSE)</f>
        <v>#N/A</v>
      </c>
      <c r="AF9128" s="57"/>
      <c r="AG9128" s="57"/>
      <c r="AH9128" s="57"/>
      <c r="AI9128" s="57"/>
      <c r="AJ9128" s="57"/>
      <c r="AK9128" s="57"/>
      <c r="AL9128" s="57"/>
      <c r="AM9128" s="57"/>
      <c r="AN9128" s="57"/>
      <c r="AO9128" s="57"/>
      <c r="AP9128" s="57"/>
      <c r="AQ9128" s="57"/>
      <c r="AR9128" s="57"/>
      <c r="AS9128" s="57"/>
      <c r="AT9128" s="57"/>
      <c r="AU9128" s="57"/>
      <c r="AV9128" s="57"/>
      <c r="AW9128" s="57"/>
      <c r="AX9128" s="58"/>
    </row>
    <row r="9129" spans="2:50" ht="6.75" hidden="1" customHeight="1"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  <c r="AX9129" s="1"/>
    </row>
    <row r="9130" spans="2:50" ht="20.100000000000001" hidden="1" customHeight="1">
      <c r="D9130" s="1" t="s">
        <v>53</v>
      </c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56" t="e">
        <f>VLOOKUP(O9126,'Class 1-7 WorkSheet'!B9071:J9132,6,FALSE)</f>
        <v>#N/A</v>
      </c>
      <c r="Y9130" s="57"/>
      <c r="Z9130" s="57"/>
      <c r="AA9130" s="57"/>
      <c r="AB9130" s="57"/>
      <c r="AC9130" s="57"/>
      <c r="AD9130" s="57"/>
      <c r="AE9130" s="57"/>
      <c r="AF9130" s="57"/>
      <c r="AG9130" s="57"/>
      <c r="AH9130" s="57"/>
      <c r="AI9130" s="57"/>
      <c r="AJ9130" s="57"/>
      <c r="AK9130" s="57"/>
      <c r="AL9130" s="57"/>
      <c r="AM9130" s="57"/>
      <c r="AN9130" s="58"/>
      <c r="AO9130" s="1"/>
      <c r="AP9130" s="1" t="s">
        <v>57</v>
      </c>
      <c r="AQ9130" s="1"/>
      <c r="AR9130" s="1"/>
      <c r="AS9130" s="1"/>
      <c r="AT9130" s="1"/>
      <c r="AU9130" s="1"/>
      <c r="AV9130" s="1"/>
      <c r="AW9130" s="1"/>
      <c r="AX9130" s="1"/>
    </row>
    <row r="9131" spans="2:50" ht="5.25" hidden="1" customHeight="1"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  <c r="AX9131" s="1"/>
    </row>
    <row r="9132" spans="2:50" ht="20.100000000000001" hidden="1" customHeight="1">
      <c r="D9132" s="1" t="s">
        <v>54</v>
      </c>
      <c r="E9132" s="1"/>
      <c r="F9132" s="1"/>
      <c r="G9132" s="56" t="e">
        <f>VLOOKUP(O9126,'Class 1-7 WorkSheet'!B9071:J9132,5,FALSE)</f>
        <v>#N/A</v>
      </c>
      <c r="H9132" s="57"/>
      <c r="I9132" s="57"/>
      <c r="J9132" s="57"/>
      <c r="K9132" s="57"/>
      <c r="L9132" s="57"/>
      <c r="M9132" s="57"/>
      <c r="N9132" s="57"/>
      <c r="O9132" s="57"/>
      <c r="P9132" s="57"/>
      <c r="Q9132" s="57"/>
      <c r="R9132" s="57"/>
      <c r="S9132" s="57"/>
      <c r="T9132" s="57"/>
      <c r="U9132" s="57"/>
      <c r="V9132" s="57"/>
      <c r="W9132" s="57"/>
      <c r="X9132" s="57"/>
      <c r="Y9132" s="57"/>
      <c r="Z9132" s="58"/>
      <c r="AA9132" s="1" t="s">
        <v>58</v>
      </c>
      <c r="AB9132" s="1"/>
      <c r="AC9132" s="1"/>
      <c r="AD9132" s="1"/>
      <c r="AE9132" s="1"/>
      <c r="AF9132" s="1"/>
      <c r="AG9132" s="1"/>
      <c r="AH9132" s="1"/>
      <c r="AI9132" s="1"/>
      <c r="AJ9132" s="1"/>
      <c r="AK9132" s="1" t="s">
        <v>55</v>
      </c>
      <c r="AL9132" s="1"/>
      <c r="AM9132" s="1"/>
      <c r="AN9132" s="1"/>
      <c r="AO9132" s="1"/>
      <c r="AP9132" s="1"/>
      <c r="AQ9132" s="66" t="e">
        <f>VLOOKUP(O9126,'Class 1-7 WorkSheet'!B9071:J9132,9,FALSE)</f>
        <v>#N/A</v>
      </c>
      <c r="AR9132" s="67"/>
      <c r="AS9132" s="67"/>
      <c r="AT9132" s="67"/>
      <c r="AU9132" s="67"/>
      <c r="AV9132" s="67"/>
      <c r="AW9132" s="67"/>
      <c r="AX9132" s="68"/>
    </row>
    <row r="9133" spans="2:50" ht="6" hidden="1" customHeight="1"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  <c r="AX9133" s="1"/>
    </row>
    <row r="9134" spans="2:50" ht="20.100000000000001" hidden="1" customHeight="1">
      <c r="D9134" s="1" t="s">
        <v>50</v>
      </c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56">
        <f>'Class 1-7 WorkSheet'!D9068</f>
        <v>0</v>
      </c>
      <c r="P9134" s="57"/>
      <c r="Q9134" s="57"/>
      <c r="R9134" s="57"/>
      <c r="S9134" s="57"/>
      <c r="T9134" s="57"/>
      <c r="U9134" s="57"/>
      <c r="V9134" s="57"/>
      <c r="W9134" s="57"/>
      <c r="X9134" s="57"/>
      <c r="Y9134" s="57"/>
      <c r="Z9134" s="57"/>
      <c r="AA9134" s="57"/>
      <c r="AB9134" s="57"/>
      <c r="AC9134" s="57"/>
      <c r="AD9134" s="57"/>
      <c r="AE9134" s="57"/>
      <c r="AF9134" s="57"/>
      <c r="AG9134" s="57"/>
      <c r="AH9134" s="57"/>
      <c r="AI9134" s="58"/>
      <c r="AJ9134" s="1" t="s">
        <v>56</v>
      </c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56" t="e">
        <f>VLOOKUP(O9126,'Class 1-7 WorkSheet'!B9071:J9315,3,FALSE)</f>
        <v>#N/A</v>
      </c>
      <c r="AW9134" s="57"/>
      <c r="AX9134" s="58"/>
    </row>
    <row r="9135" spans="2:50" ht="6" hidden="1" customHeight="1"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  <c r="AX9135" s="1"/>
    </row>
    <row r="9136" spans="2:50" ht="20.100000000000001" hidden="1" customHeight="1">
      <c r="D9136" s="1" t="s">
        <v>52</v>
      </c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  <c r="AX9136" s="1"/>
    </row>
    <row r="9137" spans="4:50" ht="6" hidden="1" customHeight="1"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  <c r="AX9137" s="1"/>
    </row>
    <row r="9138" spans="4:50" ht="20.100000000000001" hidden="1" customHeight="1">
      <c r="D9138" s="1"/>
      <c r="E9138" s="1"/>
      <c r="F9138" s="1"/>
      <c r="G9138" s="1"/>
      <c r="H9138" s="1"/>
      <c r="I9138" s="1"/>
      <c r="J9138" s="1" t="s">
        <v>62</v>
      </c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56" t="e">
        <f>VLOOKUP(O9126,'Class 1-7 WorkSheet'!B9071:J9315,2,FALSE)</f>
        <v>#N/A</v>
      </c>
      <c r="V9138" s="57"/>
      <c r="W9138" s="58"/>
      <c r="X9138" s="1" t="s">
        <v>59</v>
      </c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  <c r="AX9138" s="1"/>
    </row>
    <row r="9139" spans="4:50" ht="5.25" hidden="1" customHeight="1"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3"/>
      <c r="V9139" s="3"/>
      <c r="W9139" s="3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  <c r="AX9139" s="1"/>
    </row>
    <row r="9140" spans="4:50" ht="20.100000000000001" hidden="1" customHeight="1">
      <c r="D9140" s="1" t="s">
        <v>51</v>
      </c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  <c r="AX9140" s="1"/>
    </row>
    <row r="9141" spans="4:50" ht="17.25" hidden="1" customHeight="1"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  <c r="AX9141" s="1"/>
    </row>
    <row r="9142" spans="4:50" ht="20.100000000000001" hidden="1" customHeight="1">
      <c r="D9142" s="1" t="s">
        <v>60</v>
      </c>
      <c r="E9142" s="1"/>
      <c r="F9142" s="1"/>
      <c r="G9142" s="1"/>
      <c r="H9142" s="1"/>
      <c r="I9142" s="60"/>
      <c r="J9142" s="60"/>
      <c r="K9142" s="60"/>
      <c r="L9142" s="60"/>
      <c r="M9142" s="60"/>
      <c r="N9142" s="60"/>
      <c r="O9142" s="60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61" t="s">
        <v>61</v>
      </c>
      <c r="AH9142" s="61"/>
      <c r="AI9142" s="61"/>
      <c r="AJ9142" s="61"/>
      <c r="AK9142" s="61"/>
      <c r="AL9142" s="61"/>
      <c r="AM9142" s="61"/>
      <c r="AN9142" s="61"/>
      <c r="AO9142" s="61"/>
      <c r="AP9142" s="61"/>
      <c r="AQ9142" s="61"/>
      <c r="AR9142" s="61"/>
      <c r="AS9142" s="61"/>
      <c r="AT9142" s="61"/>
      <c r="AU9142" s="1"/>
      <c r="AV9142" s="1"/>
      <c r="AW9142" s="1"/>
      <c r="AX9142" s="1"/>
    </row>
    <row r="9143" spans="4:50" hidden="1"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61"/>
      <c r="AH9143" s="61"/>
      <c r="AI9143" s="61"/>
      <c r="AJ9143" s="61"/>
      <c r="AK9143" s="61"/>
      <c r="AL9143" s="61"/>
      <c r="AM9143" s="61"/>
      <c r="AN9143" s="61"/>
      <c r="AO9143" s="61"/>
      <c r="AP9143" s="61"/>
      <c r="AQ9143" s="61"/>
      <c r="AR9143" s="61"/>
      <c r="AS9143" s="61"/>
      <c r="AT9143" s="61"/>
      <c r="AU9143" s="1"/>
      <c r="AV9143" s="1"/>
      <c r="AW9143" s="1"/>
      <c r="AX9143" s="1"/>
    </row>
    <row r="9144" spans="4:50" hidden="1"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  <c r="AX9144" s="1"/>
    </row>
    <row r="9145" spans="4:50" hidden="1"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  <c r="AX9145" s="1"/>
    </row>
    <row r="9146" spans="4:50" hidden="1"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  <c r="AX9146" s="1"/>
    </row>
    <row r="9147" spans="4:50" hidden="1"/>
    <row r="9148" spans="4:50" hidden="1"/>
    <row r="9149" spans="4:50" hidden="1"/>
    <row r="9150" spans="4:50" hidden="1"/>
    <row r="9151" spans="4:50" hidden="1"/>
    <row r="9152" spans="4:50" hidden="1"/>
    <row r="9153" spans="4:50" hidden="1"/>
    <row r="9154" spans="4:50" hidden="1"/>
    <row r="9155" spans="4:50" hidden="1"/>
    <row r="9156" spans="4:50" hidden="1"/>
    <row r="9157" spans="4:50" hidden="1"/>
    <row r="9158" spans="4:50" hidden="1"/>
    <row r="9159" spans="4:50" hidden="1"/>
    <row r="9160" spans="4:50" hidden="1"/>
    <row r="9161" spans="4:50" hidden="1"/>
    <row r="9162" spans="4:50" hidden="1"/>
    <row r="9163" spans="4:50" hidden="1"/>
    <row r="9164" spans="4:50" hidden="1"/>
    <row r="9165" spans="4:50" hidden="1"/>
    <row r="9166" spans="4:50" hidden="1"/>
    <row r="9167" spans="4:50" hidden="1"/>
    <row r="9168" spans="4:50" ht="27" hidden="1" customHeight="1">
      <c r="D9168" s="62" t="s">
        <v>69</v>
      </c>
      <c r="E9168" s="62"/>
      <c r="F9168" s="62"/>
      <c r="G9168" s="62"/>
      <c r="H9168" s="62"/>
      <c r="I9168" s="62"/>
      <c r="J9168" s="62"/>
      <c r="K9168" s="62"/>
      <c r="L9168" s="62"/>
      <c r="M9168" s="62"/>
      <c r="N9168" s="62"/>
      <c r="O9168" s="62"/>
      <c r="P9168" s="62"/>
      <c r="Q9168" s="62"/>
      <c r="R9168" s="6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2"/>
      <c r="AC9168" s="62"/>
      <c r="AD9168" s="62"/>
      <c r="AE9168" s="62"/>
      <c r="AF9168" s="62"/>
      <c r="AG9168" s="62"/>
      <c r="AH9168" s="62"/>
      <c r="AI9168" s="62"/>
      <c r="AJ9168" s="62"/>
      <c r="AK9168" s="62"/>
      <c r="AL9168" s="62"/>
      <c r="AM9168" s="62"/>
      <c r="AN9168" s="62"/>
      <c r="AO9168" s="62"/>
      <c r="AP9168" s="62"/>
      <c r="AQ9168" s="62"/>
      <c r="AR9168" s="62"/>
      <c r="AS9168" s="62"/>
      <c r="AT9168" s="62"/>
      <c r="AU9168" s="62"/>
      <c r="AV9168" s="62"/>
      <c r="AW9168" s="62"/>
      <c r="AX9168" s="62"/>
    </row>
    <row r="9169" spans="2:50" ht="12.75" hidden="1" customHeight="1">
      <c r="D9169" s="60">
        <f>'Class 1-7 WorkSheet'!A9167</f>
        <v>0</v>
      </c>
      <c r="E9169" s="60"/>
      <c r="F9169" s="60"/>
      <c r="G9169" s="60"/>
      <c r="H9169" s="60"/>
      <c r="I9169" s="60"/>
      <c r="J9169" s="60"/>
      <c r="K9169" s="60"/>
      <c r="L9169" s="60"/>
      <c r="M9169" s="60"/>
      <c r="N9169" s="60"/>
      <c r="O9169" s="60"/>
      <c r="P9169" s="60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0"/>
      <c r="AC9169" s="60"/>
      <c r="AD9169" s="60"/>
      <c r="AE9169" s="60"/>
      <c r="AF9169" s="60"/>
      <c r="AG9169" s="60"/>
      <c r="AH9169" s="60"/>
      <c r="AI9169" s="60"/>
      <c r="AJ9169" s="60"/>
      <c r="AK9169" s="60"/>
      <c r="AL9169" s="60"/>
      <c r="AM9169" s="60"/>
      <c r="AN9169" s="60"/>
      <c r="AO9169" s="60"/>
      <c r="AP9169" s="60"/>
      <c r="AQ9169" s="60"/>
      <c r="AR9169" s="60"/>
      <c r="AS9169" s="60"/>
      <c r="AT9169" s="60"/>
      <c r="AU9169" s="60"/>
      <c r="AV9169" s="60"/>
      <c r="AW9169" s="60"/>
      <c r="AX9169" s="60"/>
    </row>
    <row r="9170" spans="2:50" ht="5.25" hidden="1" customHeight="1"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2:50" ht="31.5" hidden="1" customHeight="1">
      <c r="B9171" s="2"/>
      <c r="C9171" s="2"/>
      <c r="D9171" s="63" t="s">
        <v>45</v>
      </c>
      <c r="E9171" s="63"/>
      <c r="F9171" s="63"/>
      <c r="G9171" s="63"/>
      <c r="H9171" s="63"/>
      <c r="I9171" s="63"/>
      <c r="J9171" s="63"/>
      <c r="K9171" s="63"/>
      <c r="L9171" s="63"/>
      <c r="M9171" s="63"/>
      <c r="N9171" s="63"/>
      <c r="O9171" s="63"/>
      <c r="P9171" s="63"/>
      <c r="Q9171" s="63"/>
      <c r="R9171" s="63"/>
      <c r="S9171" s="63"/>
      <c r="T9171" s="63"/>
      <c r="U9171" s="63"/>
      <c r="V9171" s="63"/>
      <c r="W9171" s="63"/>
      <c r="X9171" s="63"/>
      <c r="Y9171" s="63"/>
      <c r="Z9171" s="63"/>
      <c r="AA9171" s="63"/>
      <c r="AB9171" s="63"/>
      <c r="AC9171" s="63"/>
      <c r="AD9171" s="63"/>
      <c r="AE9171" s="63"/>
      <c r="AF9171" s="63"/>
      <c r="AG9171" s="63"/>
      <c r="AH9171" s="63"/>
      <c r="AI9171" s="63"/>
      <c r="AJ9171" s="63"/>
      <c r="AK9171" s="63"/>
      <c r="AL9171" s="63"/>
      <c r="AM9171" s="63"/>
      <c r="AN9171" s="63"/>
      <c r="AO9171" s="63"/>
      <c r="AP9171" s="63"/>
      <c r="AQ9171" s="63"/>
      <c r="AR9171" s="63"/>
      <c r="AS9171" s="63"/>
      <c r="AT9171" s="63"/>
      <c r="AU9171" s="63"/>
      <c r="AV9171" s="63"/>
      <c r="AW9171" s="63"/>
      <c r="AX9171" s="63"/>
    </row>
    <row r="9172" spans="2:50" ht="21" hidden="1">
      <c r="D9172" s="65" t="s">
        <v>46</v>
      </c>
      <c r="E9172" s="65"/>
      <c r="F9172" s="65"/>
      <c r="G9172" s="65"/>
      <c r="H9172" s="65"/>
      <c r="I9172" s="65"/>
      <c r="J9172" s="65"/>
      <c r="K9172" s="65"/>
      <c r="L9172" s="65"/>
      <c r="M9172" s="65"/>
      <c r="N9172" s="65"/>
      <c r="O9172" s="65"/>
      <c r="P9172" s="65"/>
      <c r="Q9172" s="65"/>
      <c r="R9172" s="65"/>
      <c r="S9172" s="65"/>
      <c r="T9172" s="65"/>
      <c r="U9172" s="65"/>
      <c r="V9172" s="65"/>
      <c r="W9172" s="65"/>
      <c r="X9172" s="65"/>
      <c r="Y9172" s="65"/>
      <c r="Z9172" s="65"/>
      <c r="AA9172" s="65"/>
      <c r="AB9172" s="65"/>
      <c r="AC9172" s="65"/>
      <c r="AD9172" s="65"/>
      <c r="AE9172" s="65"/>
      <c r="AF9172" s="65"/>
      <c r="AG9172" s="65"/>
      <c r="AH9172" s="65"/>
      <c r="AI9172" s="65"/>
      <c r="AJ9172" s="65"/>
      <c r="AK9172" s="65"/>
      <c r="AL9172" s="65"/>
      <c r="AM9172" s="65"/>
      <c r="AN9172" s="65"/>
      <c r="AO9172" s="65"/>
      <c r="AP9172" s="65"/>
      <c r="AQ9172" s="65"/>
      <c r="AR9172" s="65"/>
      <c r="AS9172" s="65"/>
      <c r="AT9172" s="65"/>
      <c r="AU9172" s="65"/>
      <c r="AV9172" s="65"/>
      <c r="AW9172" s="65"/>
      <c r="AX9172" s="65"/>
    </row>
    <row r="9173" spans="2:50" ht="35.25" hidden="1" customHeight="1">
      <c r="D9173" s="62" t="s">
        <v>47</v>
      </c>
      <c r="E9173" s="62"/>
      <c r="F9173" s="62"/>
      <c r="G9173" s="62"/>
      <c r="H9173" s="62"/>
      <c r="I9173" s="62"/>
      <c r="J9173" s="62"/>
      <c r="K9173" s="62"/>
      <c r="L9173" s="62"/>
      <c r="M9173" s="62"/>
      <c r="N9173" s="62"/>
      <c r="O9173" s="62"/>
      <c r="P9173" s="62"/>
      <c r="Q9173" s="62"/>
      <c r="R9173" s="62"/>
      <c r="S9173" s="62"/>
      <c r="T9173" s="62"/>
      <c r="U9173" s="62"/>
      <c r="V9173" s="62"/>
      <c r="W9173" s="62"/>
      <c r="X9173" s="62"/>
      <c r="Y9173" s="62"/>
      <c r="Z9173" s="62"/>
      <c r="AA9173" s="62"/>
      <c r="AB9173" s="62"/>
      <c r="AC9173" s="62"/>
      <c r="AD9173" s="62"/>
      <c r="AE9173" s="62"/>
      <c r="AF9173" s="62"/>
      <c r="AG9173" s="62"/>
      <c r="AH9173" s="62"/>
      <c r="AI9173" s="62"/>
      <c r="AJ9173" s="62"/>
      <c r="AK9173" s="62"/>
      <c r="AL9173" s="62"/>
      <c r="AM9173" s="62"/>
      <c r="AN9173" s="62"/>
      <c r="AO9173" s="62"/>
      <c r="AP9173" s="62"/>
      <c r="AQ9173" s="62"/>
      <c r="AR9173" s="62"/>
      <c r="AS9173" s="62"/>
      <c r="AT9173" s="62"/>
      <c r="AU9173" s="62"/>
      <c r="AV9173" s="62"/>
      <c r="AW9173" s="62"/>
      <c r="AX9173" s="62"/>
    </row>
    <row r="9174" spans="2:50" ht="5.25" hidden="1" customHeight="1">
      <c r="D9174" s="6"/>
      <c r="E9174" s="6"/>
      <c r="F9174" s="6"/>
      <c r="G9174" s="6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</row>
    <row r="9175" spans="2:50" ht="20.100000000000001" hidden="1" customHeight="1">
      <c r="D9175" s="60" t="s">
        <v>48</v>
      </c>
      <c r="E9175" s="60"/>
      <c r="F9175" s="60"/>
      <c r="G9175" s="60"/>
      <c r="H9175" s="60"/>
      <c r="I9175" s="60"/>
      <c r="J9175" s="60"/>
      <c r="K9175" s="60"/>
      <c r="L9175" s="60"/>
      <c r="M9175" s="60"/>
      <c r="N9175" s="64"/>
      <c r="O9175" s="56">
        <v>301</v>
      </c>
      <c r="P9175" s="57"/>
      <c r="Q9175" s="57"/>
      <c r="R9175" s="57"/>
      <c r="S9175" s="57"/>
      <c r="T9175" s="57"/>
      <c r="U9175" s="57"/>
      <c r="V9175" s="58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  <c r="AX9175" s="1"/>
    </row>
    <row r="9176" spans="2:50" ht="7.5" hidden="1" customHeight="1"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  <c r="AX9176" s="1"/>
    </row>
    <row r="9177" spans="2:50" ht="20.100000000000001" hidden="1" customHeight="1">
      <c r="D9177" s="1"/>
      <c r="E9177" s="1"/>
      <c r="F9177" s="1"/>
      <c r="G9177" s="1"/>
      <c r="H9177" s="1"/>
      <c r="I9177" s="1"/>
      <c r="J9177" s="1"/>
      <c r="K9177" s="1"/>
      <c r="L9177" s="1"/>
      <c r="M9177" s="1" t="s">
        <v>49</v>
      </c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56" t="e">
        <f>VLOOKUP(O9175,'Class 1-7 WorkSheet'!B9169:J9364,4,FALSE)</f>
        <v>#N/A</v>
      </c>
      <c r="AF9177" s="57"/>
      <c r="AG9177" s="57"/>
      <c r="AH9177" s="57"/>
      <c r="AI9177" s="57"/>
      <c r="AJ9177" s="57"/>
      <c r="AK9177" s="57"/>
      <c r="AL9177" s="57"/>
      <c r="AM9177" s="57"/>
      <c r="AN9177" s="57"/>
      <c r="AO9177" s="57"/>
      <c r="AP9177" s="57"/>
      <c r="AQ9177" s="57"/>
      <c r="AR9177" s="57"/>
      <c r="AS9177" s="57"/>
      <c r="AT9177" s="57"/>
      <c r="AU9177" s="57"/>
      <c r="AV9177" s="57"/>
      <c r="AW9177" s="57"/>
      <c r="AX9177" s="58"/>
    </row>
    <row r="9178" spans="2:50" ht="6.75" hidden="1" customHeight="1"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  <c r="AX9178" s="1"/>
    </row>
    <row r="9179" spans="2:50" ht="20.100000000000001" hidden="1" customHeight="1">
      <c r="D9179" s="1" t="s">
        <v>53</v>
      </c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56" t="e">
        <f>VLOOKUP(O9175,'Class 1-7 WorkSheet'!B9169:J9181,6,FALSE)</f>
        <v>#N/A</v>
      </c>
      <c r="Y9179" s="57"/>
      <c r="Z9179" s="57"/>
      <c r="AA9179" s="57"/>
      <c r="AB9179" s="57"/>
      <c r="AC9179" s="57"/>
      <c r="AD9179" s="57"/>
      <c r="AE9179" s="57"/>
      <c r="AF9179" s="57"/>
      <c r="AG9179" s="57"/>
      <c r="AH9179" s="57"/>
      <c r="AI9179" s="57"/>
      <c r="AJ9179" s="57"/>
      <c r="AK9179" s="57"/>
      <c r="AL9179" s="57"/>
      <c r="AM9179" s="57"/>
      <c r="AN9179" s="58"/>
      <c r="AO9179" s="1"/>
      <c r="AP9179" s="1" t="s">
        <v>57</v>
      </c>
      <c r="AQ9179" s="1"/>
      <c r="AR9179" s="1"/>
      <c r="AS9179" s="1"/>
      <c r="AT9179" s="1"/>
      <c r="AU9179" s="1"/>
      <c r="AV9179" s="1"/>
      <c r="AW9179" s="1"/>
      <c r="AX9179" s="1"/>
    </row>
    <row r="9180" spans="2:50" ht="5.25" hidden="1" customHeight="1"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  <c r="AX9180" s="1"/>
    </row>
    <row r="9181" spans="2:50" ht="20.100000000000001" hidden="1" customHeight="1">
      <c r="D9181" s="1" t="s">
        <v>54</v>
      </c>
      <c r="E9181" s="1"/>
      <c r="F9181" s="1"/>
      <c r="G9181" s="56" t="e">
        <f>VLOOKUP(O9175,'Class 1-7 WorkSheet'!B9169:J9181,5,FALSE)</f>
        <v>#N/A</v>
      </c>
      <c r="H9181" s="57"/>
      <c r="I9181" s="57"/>
      <c r="J9181" s="57"/>
      <c r="K9181" s="57"/>
      <c r="L9181" s="57"/>
      <c r="M9181" s="57"/>
      <c r="N9181" s="57"/>
      <c r="O9181" s="57"/>
      <c r="P9181" s="57"/>
      <c r="Q9181" s="57"/>
      <c r="R9181" s="57"/>
      <c r="S9181" s="57"/>
      <c r="T9181" s="57"/>
      <c r="U9181" s="57"/>
      <c r="V9181" s="57"/>
      <c r="W9181" s="57"/>
      <c r="X9181" s="57"/>
      <c r="Y9181" s="57"/>
      <c r="Z9181" s="58"/>
      <c r="AA9181" s="1" t="s">
        <v>58</v>
      </c>
      <c r="AB9181" s="1"/>
      <c r="AC9181" s="1"/>
      <c r="AD9181" s="1"/>
      <c r="AE9181" s="1"/>
      <c r="AF9181" s="1"/>
      <c r="AG9181" s="1"/>
      <c r="AH9181" s="1"/>
      <c r="AI9181" s="1"/>
      <c r="AJ9181" s="1"/>
      <c r="AK9181" s="1" t="s">
        <v>55</v>
      </c>
      <c r="AL9181" s="1"/>
      <c r="AM9181" s="1"/>
      <c r="AN9181" s="1"/>
      <c r="AO9181" s="1"/>
      <c r="AP9181" s="1"/>
      <c r="AQ9181" s="66" t="e">
        <f>VLOOKUP(O9175,'Class 1-7 WorkSheet'!B9169:J9181,9,FALSE)</f>
        <v>#N/A</v>
      </c>
      <c r="AR9181" s="67"/>
      <c r="AS9181" s="67"/>
      <c r="AT9181" s="67"/>
      <c r="AU9181" s="67"/>
      <c r="AV9181" s="67"/>
      <c r="AW9181" s="67"/>
      <c r="AX9181" s="68"/>
    </row>
    <row r="9182" spans="2:50" ht="6" hidden="1" customHeight="1"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  <c r="AX9182" s="1"/>
    </row>
    <row r="9183" spans="2:50" ht="20.100000000000001" hidden="1" customHeight="1">
      <c r="D9183" s="1" t="s">
        <v>50</v>
      </c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56">
        <f>'Class 1-7 WorkSheet'!D9166</f>
        <v>0</v>
      </c>
      <c r="P9183" s="57"/>
      <c r="Q9183" s="57"/>
      <c r="R9183" s="57"/>
      <c r="S9183" s="57"/>
      <c r="T9183" s="57"/>
      <c r="U9183" s="57"/>
      <c r="V9183" s="57"/>
      <c r="W9183" s="57"/>
      <c r="X9183" s="57"/>
      <c r="Y9183" s="57"/>
      <c r="Z9183" s="57"/>
      <c r="AA9183" s="57"/>
      <c r="AB9183" s="57"/>
      <c r="AC9183" s="57"/>
      <c r="AD9183" s="57"/>
      <c r="AE9183" s="57"/>
      <c r="AF9183" s="57"/>
      <c r="AG9183" s="57"/>
      <c r="AH9183" s="57"/>
      <c r="AI9183" s="58"/>
      <c r="AJ9183" s="1" t="s">
        <v>56</v>
      </c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56" t="e">
        <f>VLOOKUP(O9175,'Class 1-7 WorkSheet'!B9169:J9364,3,FALSE)</f>
        <v>#N/A</v>
      </c>
      <c r="AW9183" s="57"/>
      <c r="AX9183" s="58"/>
    </row>
    <row r="9184" spans="2:50" ht="6" hidden="1" customHeight="1"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  <c r="AX9184" s="1"/>
    </row>
    <row r="9185" spans="4:50" ht="20.100000000000001" hidden="1" customHeight="1">
      <c r="D9185" s="1" t="s">
        <v>52</v>
      </c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  <c r="AX9185" s="1"/>
    </row>
    <row r="9186" spans="4:50" ht="6" hidden="1" customHeight="1"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  <c r="AX9186" s="1"/>
    </row>
    <row r="9187" spans="4:50" ht="20.100000000000001" hidden="1" customHeight="1">
      <c r="D9187" s="1"/>
      <c r="E9187" s="1"/>
      <c r="F9187" s="1"/>
      <c r="G9187" s="1"/>
      <c r="H9187" s="1"/>
      <c r="I9187" s="1"/>
      <c r="J9187" s="1" t="s">
        <v>62</v>
      </c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56" t="e">
        <f>VLOOKUP(O9175,'Class 1-7 WorkSheet'!B9169:J9364,2,FALSE)</f>
        <v>#N/A</v>
      </c>
      <c r="V9187" s="57"/>
      <c r="W9187" s="58"/>
      <c r="X9187" s="1" t="s">
        <v>59</v>
      </c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  <c r="AX9187" s="1"/>
    </row>
    <row r="9188" spans="4:50" ht="5.25" hidden="1" customHeight="1"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3"/>
      <c r="V9188" s="3"/>
      <c r="W9188" s="3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  <c r="AX9188" s="1"/>
    </row>
    <row r="9189" spans="4:50" ht="20.100000000000001" hidden="1" customHeight="1">
      <c r="D9189" s="1" t="s">
        <v>51</v>
      </c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  <c r="AX9189" s="1"/>
    </row>
    <row r="9190" spans="4:50" ht="17.25" hidden="1" customHeight="1"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  <c r="AX9190" s="1"/>
    </row>
    <row r="9191" spans="4:50" ht="20.100000000000001" hidden="1" customHeight="1">
      <c r="D9191" s="1" t="s">
        <v>60</v>
      </c>
      <c r="E9191" s="1"/>
      <c r="F9191" s="1"/>
      <c r="G9191" s="1"/>
      <c r="H9191" s="1"/>
      <c r="I9191" s="60"/>
      <c r="J9191" s="60"/>
      <c r="K9191" s="60"/>
      <c r="L9191" s="60"/>
      <c r="M9191" s="60"/>
      <c r="N9191" s="60"/>
      <c r="O9191" s="60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61" t="s">
        <v>61</v>
      </c>
      <c r="AH9191" s="61"/>
      <c r="AI9191" s="61"/>
      <c r="AJ9191" s="61"/>
      <c r="AK9191" s="61"/>
      <c r="AL9191" s="61"/>
      <c r="AM9191" s="61"/>
      <c r="AN9191" s="61"/>
      <c r="AO9191" s="61"/>
      <c r="AP9191" s="61"/>
      <c r="AQ9191" s="61"/>
      <c r="AR9191" s="61"/>
      <c r="AS9191" s="61"/>
      <c r="AT9191" s="61"/>
      <c r="AU9191" s="1"/>
      <c r="AV9191" s="1"/>
      <c r="AW9191" s="1"/>
      <c r="AX9191" s="1"/>
    </row>
    <row r="9192" spans="4:50" hidden="1"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61"/>
      <c r="AH9192" s="61"/>
      <c r="AI9192" s="61"/>
      <c r="AJ9192" s="61"/>
      <c r="AK9192" s="61"/>
      <c r="AL9192" s="61"/>
      <c r="AM9192" s="61"/>
      <c r="AN9192" s="61"/>
      <c r="AO9192" s="61"/>
      <c r="AP9192" s="61"/>
      <c r="AQ9192" s="61"/>
      <c r="AR9192" s="61"/>
      <c r="AS9192" s="61"/>
      <c r="AT9192" s="61"/>
      <c r="AU9192" s="1"/>
      <c r="AV9192" s="1"/>
      <c r="AW9192" s="1"/>
      <c r="AX9192" s="1"/>
    </row>
    <row r="9193" spans="4:50" hidden="1"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  <c r="AX9193" s="1"/>
    </row>
    <row r="9194" spans="4:50" hidden="1"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  <c r="AX9194" s="1"/>
    </row>
    <row r="9195" spans="4:50" hidden="1"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  <c r="AX9195" s="1"/>
    </row>
    <row r="9196" spans="4:50" hidden="1"/>
    <row r="9197" spans="4:50" hidden="1"/>
    <row r="9198" spans="4:50" hidden="1"/>
    <row r="9199" spans="4:50" hidden="1"/>
    <row r="9200" spans="4:5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spans="2:50" ht="27" hidden="1" customHeight="1">
      <c r="D9217" s="62" t="s">
        <v>69</v>
      </c>
      <c r="E9217" s="62"/>
      <c r="F9217" s="62"/>
      <c r="G9217" s="62"/>
      <c r="H9217" s="62"/>
      <c r="I9217" s="62"/>
      <c r="J9217" s="62"/>
      <c r="K9217" s="62"/>
      <c r="L9217" s="62"/>
      <c r="M9217" s="62"/>
      <c r="N9217" s="62"/>
      <c r="O9217" s="62"/>
      <c r="P9217" s="62"/>
      <c r="Q9217" s="62"/>
      <c r="R9217" s="62"/>
      <c r="S9217" s="62"/>
      <c r="T9217" s="62"/>
      <c r="U9217" s="62"/>
      <c r="V9217" s="62"/>
      <c r="W9217" s="62"/>
      <c r="X9217" s="62"/>
      <c r="Y9217" s="62"/>
      <c r="Z9217" s="62"/>
      <c r="AA9217" s="62"/>
      <c r="AB9217" s="62"/>
      <c r="AC9217" s="62"/>
      <c r="AD9217" s="62"/>
      <c r="AE9217" s="62"/>
      <c r="AF9217" s="62"/>
      <c r="AG9217" s="62"/>
      <c r="AH9217" s="62"/>
      <c r="AI9217" s="62"/>
      <c r="AJ9217" s="62"/>
      <c r="AK9217" s="62"/>
      <c r="AL9217" s="62"/>
      <c r="AM9217" s="62"/>
      <c r="AN9217" s="62"/>
      <c r="AO9217" s="62"/>
      <c r="AP9217" s="62"/>
      <c r="AQ9217" s="62"/>
      <c r="AR9217" s="62"/>
      <c r="AS9217" s="62"/>
      <c r="AT9217" s="62"/>
      <c r="AU9217" s="62"/>
      <c r="AV9217" s="62"/>
      <c r="AW9217" s="62"/>
      <c r="AX9217" s="62"/>
    </row>
    <row r="9218" spans="2:50" ht="12.75" hidden="1" customHeight="1">
      <c r="D9218" s="60">
        <f>'Class 1-7 WorkSheet'!A9167</f>
        <v>0</v>
      </c>
      <c r="E9218" s="60"/>
      <c r="F9218" s="60"/>
      <c r="G9218" s="60"/>
      <c r="H9218" s="60"/>
      <c r="I9218" s="60"/>
      <c r="J9218" s="60"/>
      <c r="K9218" s="60"/>
      <c r="L9218" s="60"/>
      <c r="M9218" s="60"/>
      <c r="N9218" s="60"/>
      <c r="O9218" s="60"/>
      <c r="P9218" s="60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0"/>
      <c r="AC9218" s="60"/>
      <c r="AD9218" s="60"/>
      <c r="AE9218" s="60"/>
      <c r="AF9218" s="60"/>
      <c r="AG9218" s="60"/>
      <c r="AH9218" s="60"/>
      <c r="AI9218" s="60"/>
      <c r="AJ9218" s="60"/>
      <c r="AK9218" s="60"/>
      <c r="AL9218" s="60"/>
      <c r="AM9218" s="60"/>
      <c r="AN9218" s="60"/>
      <c r="AO9218" s="60"/>
      <c r="AP9218" s="60"/>
      <c r="AQ9218" s="60"/>
      <c r="AR9218" s="60"/>
      <c r="AS9218" s="60"/>
      <c r="AT9218" s="60"/>
      <c r="AU9218" s="60"/>
      <c r="AV9218" s="60"/>
      <c r="AW9218" s="60"/>
      <c r="AX9218" s="60"/>
    </row>
    <row r="9219" spans="2:50" ht="5.25" hidden="1" customHeight="1"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2:50" ht="31.5" hidden="1" customHeight="1">
      <c r="B9220" s="2"/>
      <c r="C9220" s="2"/>
      <c r="D9220" s="63" t="s">
        <v>45</v>
      </c>
      <c r="E9220" s="63"/>
      <c r="F9220" s="63"/>
      <c r="G9220" s="63"/>
      <c r="H9220" s="63"/>
      <c r="I9220" s="63"/>
      <c r="J9220" s="63"/>
      <c r="K9220" s="63"/>
      <c r="L9220" s="63"/>
      <c r="M9220" s="63"/>
      <c r="N9220" s="63"/>
      <c r="O9220" s="63"/>
      <c r="P9220" s="63"/>
      <c r="Q9220" s="63"/>
      <c r="R9220" s="63"/>
      <c r="S9220" s="63"/>
      <c r="T9220" s="63"/>
      <c r="U9220" s="63"/>
      <c r="V9220" s="63"/>
      <c r="W9220" s="63"/>
      <c r="X9220" s="63"/>
      <c r="Y9220" s="63"/>
      <c r="Z9220" s="63"/>
      <c r="AA9220" s="63"/>
      <c r="AB9220" s="63"/>
      <c r="AC9220" s="63"/>
      <c r="AD9220" s="63"/>
      <c r="AE9220" s="63"/>
      <c r="AF9220" s="63"/>
      <c r="AG9220" s="63"/>
      <c r="AH9220" s="63"/>
      <c r="AI9220" s="63"/>
      <c r="AJ9220" s="63"/>
      <c r="AK9220" s="63"/>
      <c r="AL9220" s="63"/>
      <c r="AM9220" s="63"/>
      <c r="AN9220" s="63"/>
      <c r="AO9220" s="63"/>
      <c r="AP9220" s="63"/>
      <c r="AQ9220" s="63"/>
      <c r="AR9220" s="63"/>
      <c r="AS9220" s="63"/>
      <c r="AT9220" s="63"/>
      <c r="AU9220" s="63"/>
      <c r="AV9220" s="63"/>
      <c r="AW9220" s="63"/>
      <c r="AX9220" s="63"/>
    </row>
    <row r="9221" spans="2:50" ht="21" hidden="1">
      <c r="D9221" s="65" t="s">
        <v>46</v>
      </c>
      <c r="E9221" s="65"/>
      <c r="F9221" s="65"/>
      <c r="G9221" s="65"/>
      <c r="H9221" s="65"/>
      <c r="I9221" s="65"/>
      <c r="J9221" s="65"/>
      <c r="K9221" s="65"/>
      <c r="L9221" s="65"/>
      <c r="M9221" s="65"/>
      <c r="N9221" s="65"/>
      <c r="O9221" s="65"/>
      <c r="P9221" s="65"/>
      <c r="Q9221" s="65"/>
      <c r="R9221" s="65"/>
      <c r="S9221" s="65"/>
      <c r="T9221" s="65"/>
      <c r="U9221" s="65"/>
      <c r="V9221" s="65"/>
      <c r="W9221" s="65"/>
      <c r="X9221" s="65"/>
      <c r="Y9221" s="65"/>
      <c r="Z9221" s="65"/>
      <c r="AA9221" s="65"/>
      <c r="AB9221" s="65"/>
      <c r="AC9221" s="65"/>
      <c r="AD9221" s="65"/>
      <c r="AE9221" s="65"/>
      <c r="AF9221" s="65"/>
      <c r="AG9221" s="65"/>
      <c r="AH9221" s="65"/>
      <c r="AI9221" s="65"/>
      <c r="AJ9221" s="65"/>
      <c r="AK9221" s="65"/>
      <c r="AL9221" s="65"/>
      <c r="AM9221" s="65"/>
      <c r="AN9221" s="65"/>
      <c r="AO9221" s="65"/>
      <c r="AP9221" s="65"/>
      <c r="AQ9221" s="65"/>
      <c r="AR9221" s="65"/>
      <c r="AS9221" s="65"/>
      <c r="AT9221" s="65"/>
      <c r="AU9221" s="65"/>
      <c r="AV9221" s="65"/>
      <c r="AW9221" s="65"/>
      <c r="AX9221" s="65"/>
    </row>
    <row r="9222" spans="2:50" ht="35.25" hidden="1" customHeight="1">
      <c r="D9222" s="62" t="s">
        <v>47</v>
      </c>
      <c r="E9222" s="62"/>
      <c r="F9222" s="62"/>
      <c r="G9222" s="62"/>
      <c r="H9222" s="62"/>
      <c r="I9222" s="62"/>
      <c r="J9222" s="62"/>
      <c r="K9222" s="62"/>
      <c r="L9222" s="62"/>
      <c r="M9222" s="62"/>
      <c r="N9222" s="62"/>
      <c r="O9222" s="62"/>
      <c r="P9222" s="62"/>
      <c r="Q9222" s="62"/>
      <c r="R9222" s="62"/>
      <c r="S9222" s="62"/>
      <c r="T9222" s="62"/>
      <c r="U9222" s="62"/>
      <c r="V9222" s="62"/>
      <c r="W9222" s="62"/>
      <c r="X9222" s="62"/>
      <c r="Y9222" s="62"/>
      <c r="Z9222" s="62"/>
      <c r="AA9222" s="62"/>
      <c r="AB9222" s="62"/>
      <c r="AC9222" s="62"/>
      <c r="AD9222" s="62"/>
      <c r="AE9222" s="62"/>
      <c r="AF9222" s="62"/>
      <c r="AG9222" s="62"/>
      <c r="AH9222" s="62"/>
      <c r="AI9222" s="62"/>
      <c r="AJ9222" s="62"/>
      <c r="AK9222" s="62"/>
      <c r="AL9222" s="62"/>
      <c r="AM9222" s="62"/>
      <c r="AN9222" s="62"/>
      <c r="AO9222" s="62"/>
      <c r="AP9222" s="62"/>
      <c r="AQ9222" s="62"/>
      <c r="AR9222" s="62"/>
      <c r="AS9222" s="62"/>
      <c r="AT9222" s="62"/>
      <c r="AU9222" s="62"/>
      <c r="AV9222" s="62"/>
      <c r="AW9222" s="62"/>
      <c r="AX9222" s="62"/>
    </row>
    <row r="9223" spans="2:50" ht="5.25" hidden="1" customHeight="1">
      <c r="D9223" s="6"/>
      <c r="E9223" s="6"/>
      <c r="F9223" s="6"/>
      <c r="G9223" s="6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</row>
    <row r="9224" spans="2:50" ht="20.100000000000001" hidden="1" customHeight="1">
      <c r="D9224" s="60" t="s">
        <v>48</v>
      </c>
      <c r="E9224" s="60"/>
      <c r="F9224" s="60"/>
      <c r="G9224" s="60"/>
      <c r="H9224" s="60"/>
      <c r="I9224" s="60"/>
      <c r="J9224" s="60"/>
      <c r="K9224" s="60"/>
      <c r="L9224" s="60"/>
      <c r="M9224" s="60"/>
      <c r="N9224" s="64"/>
      <c r="O9224" s="56">
        <v>301</v>
      </c>
      <c r="P9224" s="57"/>
      <c r="Q9224" s="57"/>
      <c r="R9224" s="57"/>
      <c r="S9224" s="57"/>
      <c r="T9224" s="57"/>
      <c r="U9224" s="57"/>
      <c r="V9224" s="58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  <c r="AX9224" s="1"/>
    </row>
    <row r="9225" spans="2:50" ht="7.5" hidden="1" customHeight="1"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  <c r="AX9225" s="1"/>
    </row>
    <row r="9226" spans="2:50" ht="20.100000000000001" hidden="1" customHeight="1">
      <c r="D9226" s="1"/>
      <c r="E9226" s="1"/>
      <c r="F9226" s="1"/>
      <c r="G9226" s="1"/>
      <c r="H9226" s="1"/>
      <c r="I9226" s="1"/>
      <c r="J9226" s="1"/>
      <c r="K9226" s="1"/>
      <c r="L9226" s="1"/>
      <c r="M9226" s="1" t="s">
        <v>49</v>
      </c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56" t="e">
        <f>VLOOKUP(O9224,'Class 1-7 WorkSheet'!B9169:J9413,4,FALSE)</f>
        <v>#N/A</v>
      </c>
      <c r="AF9226" s="57"/>
      <c r="AG9226" s="57"/>
      <c r="AH9226" s="57"/>
      <c r="AI9226" s="57"/>
      <c r="AJ9226" s="57"/>
      <c r="AK9226" s="57"/>
      <c r="AL9226" s="57"/>
      <c r="AM9226" s="57"/>
      <c r="AN9226" s="57"/>
      <c r="AO9226" s="57"/>
      <c r="AP9226" s="57"/>
      <c r="AQ9226" s="57"/>
      <c r="AR9226" s="57"/>
      <c r="AS9226" s="57"/>
      <c r="AT9226" s="57"/>
      <c r="AU9226" s="57"/>
      <c r="AV9226" s="57"/>
      <c r="AW9226" s="57"/>
      <c r="AX9226" s="58"/>
    </row>
    <row r="9227" spans="2:50" ht="6.75" hidden="1" customHeight="1"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  <c r="AX9227" s="1"/>
    </row>
    <row r="9228" spans="2:50" ht="20.100000000000001" hidden="1" customHeight="1">
      <c r="D9228" s="1" t="s">
        <v>53</v>
      </c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56" t="e">
        <f>VLOOKUP(O9224,'Class 1-7 WorkSheet'!B9169:J9230,6,FALSE)</f>
        <v>#N/A</v>
      </c>
      <c r="Y9228" s="57"/>
      <c r="Z9228" s="57"/>
      <c r="AA9228" s="57"/>
      <c r="AB9228" s="57"/>
      <c r="AC9228" s="57"/>
      <c r="AD9228" s="57"/>
      <c r="AE9228" s="57"/>
      <c r="AF9228" s="57"/>
      <c r="AG9228" s="57"/>
      <c r="AH9228" s="57"/>
      <c r="AI9228" s="57"/>
      <c r="AJ9228" s="57"/>
      <c r="AK9228" s="57"/>
      <c r="AL9228" s="57"/>
      <c r="AM9228" s="57"/>
      <c r="AN9228" s="58"/>
      <c r="AO9228" s="1"/>
      <c r="AP9228" s="1" t="s">
        <v>57</v>
      </c>
      <c r="AQ9228" s="1"/>
      <c r="AR9228" s="1"/>
      <c r="AS9228" s="1"/>
      <c r="AT9228" s="1"/>
      <c r="AU9228" s="1"/>
      <c r="AV9228" s="1"/>
      <c r="AW9228" s="1"/>
      <c r="AX9228" s="1"/>
    </row>
    <row r="9229" spans="2:50" ht="5.25" hidden="1" customHeight="1"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  <c r="AX9229" s="1"/>
    </row>
    <row r="9230" spans="2:50" ht="20.100000000000001" hidden="1" customHeight="1">
      <c r="D9230" s="1" t="s">
        <v>54</v>
      </c>
      <c r="E9230" s="1"/>
      <c r="F9230" s="1"/>
      <c r="G9230" s="56" t="e">
        <f>VLOOKUP(O9224,'Class 1-7 WorkSheet'!B9169:J9230,5,FALSE)</f>
        <v>#N/A</v>
      </c>
      <c r="H9230" s="57"/>
      <c r="I9230" s="57"/>
      <c r="J9230" s="57"/>
      <c r="K9230" s="57"/>
      <c r="L9230" s="57"/>
      <c r="M9230" s="57"/>
      <c r="N9230" s="57"/>
      <c r="O9230" s="57"/>
      <c r="P9230" s="57"/>
      <c r="Q9230" s="57"/>
      <c r="R9230" s="57"/>
      <c r="S9230" s="57"/>
      <c r="T9230" s="57"/>
      <c r="U9230" s="57"/>
      <c r="V9230" s="57"/>
      <c r="W9230" s="57"/>
      <c r="X9230" s="57"/>
      <c r="Y9230" s="57"/>
      <c r="Z9230" s="58"/>
      <c r="AA9230" s="1" t="s">
        <v>58</v>
      </c>
      <c r="AB9230" s="1"/>
      <c r="AC9230" s="1"/>
      <c r="AD9230" s="1"/>
      <c r="AE9230" s="1"/>
      <c r="AF9230" s="1"/>
      <c r="AG9230" s="1"/>
      <c r="AH9230" s="1"/>
      <c r="AI9230" s="1"/>
      <c r="AJ9230" s="1"/>
      <c r="AK9230" s="1" t="s">
        <v>55</v>
      </c>
      <c r="AL9230" s="1"/>
      <c r="AM9230" s="1"/>
      <c r="AN9230" s="1"/>
      <c r="AO9230" s="1"/>
      <c r="AP9230" s="1"/>
      <c r="AQ9230" s="66" t="e">
        <f>VLOOKUP(O9224,'Class 1-7 WorkSheet'!B9169:J9230,9,FALSE)</f>
        <v>#N/A</v>
      </c>
      <c r="AR9230" s="67"/>
      <c r="AS9230" s="67"/>
      <c r="AT9230" s="67"/>
      <c r="AU9230" s="67"/>
      <c r="AV9230" s="67"/>
      <c r="AW9230" s="67"/>
      <c r="AX9230" s="68"/>
    </row>
    <row r="9231" spans="2:50" ht="6" hidden="1" customHeight="1"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  <c r="AX9231" s="1"/>
    </row>
    <row r="9232" spans="2:50" ht="20.100000000000001" hidden="1" customHeight="1">
      <c r="D9232" s="1" t="s">
        <v>50</v>
      </c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56">
        <f>'Class 1-7 WorkSheet'!D9166</f>
        <v>0</v>
      </c>
      <c r="P9232" s="57"/>
      <c r="Q9232" s="57"/>
      <c r="R9232" s="57"/>
      <c r="S9232" s="57"/>
      <c r="T9232" s="57"/>
      <c r="U9232" s="57"/>
      <c r="V9232" s="57"/>
      <c r="W9232" s="57"/>
      <c r="X9232" s="57"/>
      <c r="Y9232" s="57"/>
      <c r="Z9232" s="57"/>
      <c r="AA9232" s="57"/>
      <c r="AB9232" s="57"/>
      <c r="AC9232" s="57"/>
      <c r="AD9232" s="57"/>
      <c r="AE9232" s="57"/>
      <c r="AF9232" s="57"/>
      <c r="AG9232" s="57"/>
      <c r="AH9232" s="57"/>
      <c r="AI9232" s="58"/>
      <c r="AJ9232" s="1" t="s">
        <v>56</v>
      </c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56" t="e">
        <f>VLOOKUP(O9224,'Class 1-7 WorkSheet'!B9169:J9413,3,FALSE)</f>
        <v>#N/A</v>
      </c>
      <c r="AW9232" s="57"/>
      <c r="AX9232" s="58"/>
    </row>
    <row r="9233" spans="4:50" ht="6" hidden="1" customHeight="1"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  <c r="AX9233" s="1"/>
    </row>
    <row r="9234" spans="4:50" ht="20.100000000000001" hidden="1" customHeight="1">
      <c r="D9234" s="1" t="s">
        <v>52</v>
      </c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  <c r="AX9234" s="1"/>
    </row>
    <row r="9235" spans="4:50" ht="6" hidden="1" customHeight="1"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  <c r="AX9235" s="1"/>
    </row>
    <row r="9236" spans="4:50" ht="20.100000000000001" hidden="1" customHeight="1">
      <c r="D9236" s="1"/>
      <c r="E9236" s="1"/>
      <c r="F9236" s="1"/>
      <c r="G9236" s="1"/>
      <c r="H9236" s="1"/>
      <c r="I9236" s="1"/>
      <c r="J9236" s="1" t="s">
        <v>62</v>
      </c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56" t="e">
        <f>VLOOKUP(O9224,'Class 1-7 WorkSheet'!B9169:J9413,2,FALSE)</f>
        <v>#N/A</v>
      </c>
      <c r="V9236" s="57"/>
      <c r="W9236" s="58"/>
      <c r="X9236" s="1" t="s">
        <v>59</v>
      </c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  <c r="AX9236" s="1"/>
    </row>
    <row r="9237" spans="4:50" ht="5.25" hidden="1" customHeight="1"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3"/>
      <c r="V9237" s="3"/>
      <c r="W9237" s="3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  <c r="AX9237" s="1"/>
    </row>
    <row r="9238" spans="4:50" ht="20.100000000000001" hidden="1" customHeight="1">
      <c r="D9238" s="1" t="s">
        <v>51</v>
      </c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  <c r="AX9238" s="1"/>
    </row>
    <row r="9239" spans="4:50" ht="17.25" hidden="1" customHeight="1"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  <c r="AX9239" s="1"/>
    </row>
    <row r="9240" spans="4:50" ht="20.100000000000001" hidden="1" customHeight="1">
      <c r="D9240" s="1" t="s">
        <v>60</v>
      </c>
      <c r="E9240" s="1"/>
      <c r="F9240" s="1"/>
      <c r="G9240" s="1"/>
      <c r="H9240" s="1"/>
      <c r="I9240" s="60"/>
      <c r="J9240" s="60"/>
      <c r="K9240" s="60"/>
      <c r="L9240" s="60"/>
      <c r="M9240" s="60"/>
      <c r="N9240" s="60"/>
      <c r="O9240" s="60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61" t="s">
        <v>61</v>
      </c>
      <c r="AH9240" s="61"/>
      <c r="AI9240" s="61"/>
      <c r="AJ9240" s="61"/>
      <c r="AK9240" s="61"/>
      <c r="AL9240" s="61"/>
      <c r="AM9240" s="61"/>
      <c r="AN9240" s="61"/>
      <c r="AO9240" s="61"/>
      <c r="AP9240" s="61"/>
      <c r="AQ9240" s="61"/>
      <c r="AR9240" s="61"/>
      <c r="AS9240" s="61"/>
      <c r="AT9240" s="61"/>
      <c r="AU9240" s="1"/>
      <c r="AV9240" s="1"/>
      <c r="AW9240" s="1"/>
      <c r="AX9240" s="1"/>
    </row>
    <row r="9241" spans="4:50" hidden="1"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61"/>
      <c r="AH9241" s="61"/>
      <c r="AI9241" s="61"/>
      <c r="AJ9241" s="61"/>
      <c r="AK9241" s="61"/>
      <c r="AL9241" s="61"/>
      <c r="AM9241" s="61"/>
      <c r="AN9241" s="61"/>
      <c r="AO9241" s="61"/>
      <c r="AP9241" s="61"/>
      <c r="AQ9241" s="61"/>
      <c r="AR9241" s="61"/>
      <c r="AS9241" s="61"/>
      <c r="AT9241" s="61"/>
      <c r="AU9241" s="1"/>
      <c r="AV9241" s="1"/>
      <c r="AW9241" s="1"/>
      <c r="AX9241" s="1"/>
    </row>
    <row r="9242" spans="4:50" hidden="1"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  <c r="AX9242" s="1"/>
    </row>
    <row r="9243" spans="4:50" hidden="1"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  <c r="AX9243" s="1"/>
    </row>
    <row r="9244" spans="4:50" hidden="1"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  <c r="AX9244" s="1"/>
    </row>
    <row r="9245" spans="4:50" hidden="1"/>
    <row r="9246" spans="4:50" hidden="1"/>
    <row r="9247" spans="4:50" hidden="1"/>
    <row r="9248" spans="4:50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spans="2:50" hidden="1"/>
    <row r="9266" spans="2:50" ht="27" hidden="1" customHeight="1">
      <c r="D9266" s="62" t="s">
        <v>69</v>
      </c>
      <c r="E9266" s="62"/>
      <c r="F9266" s="62"/>
      <c r="G9266" s="62"/>
      <c r="H9266" s="62"/>
      <c r="I9266" s="62"/>
      <c r="J9266" s="62"/>
      <c r="K9266" s="62"/>
      <c r="L9266" s="62"/>
      <c r="M9266" s="62"/>
      <c r="N9266" s="62"/>
      <c r="O9266" s="62"/>
      <c r="P9266" s="62"/>
      <c r="Q9266" s="62"/>
      <c r="R9266" s="62"/>
      <c r="S9266" s="62"/>
      <c r="T9266" s="62"/>
      <c r="U9266" s="62"/>
      <c r="V9266" s="62"/>
      <c r="W9266" s="62"/>
      <c r="X9266" s="62"/>
      <c r="Y9266" s="62"/>
      <c r="Z9266" s="62"/>
      <c r="AA9266" s="62"/>
      <c r="AB9266" s="62"/>
      <c r="AC9266" s="62"/>
      <c r="AD9266" s="62"/>
      <c r="AE9266" s="62"/>
      <c r="AF9266" s="62"/>
      <c r="AG9266" s="62"/>
      <c r="AH9266" s="62"/>
      <c r="AI9266" s="62"/>
      <c r="AJ9266" s="62"/>
      <c r="AK9266" s="62"/>
      <c r="AL9266" s="62"/>
      <c r="AM9266" s="62"/>
      <c r="AN9266" s="62"/>
      <c r="AO9266" s="62"/>
      <c r="AP9266" s="62"/>
      <c r="AQ9266" s="62"/>
      <c r="AR9266" s="62"/>
      <c r="AS9266" s="62"/>
      <c r="AT9266" s="62"/>
      <c r="AU9266" s="62"/>
      <c r="AV9266" s="62"/>
      <c r="AW9266" s="62"/>
      <c r="AX9266" s="62"/>
    </row>
    <row r="9267" spans="2:50" ht="12.75" hidden="1" customHeight="1">
      <c r="D9267" s="60">
        <f>'Class 1-7 WorkSheet'!A9265</f>
        <v>0</v>
      </c>
      <c r="E9267" s="60"/>
      <c r="F9267" s="60"/>
      <c r="G9267" s="60"/>
      <c r="H9267" s="60"/>
      <c r="I9267" s="60"/>
      <c r="J9267" s="60"/>
      <c r="K9267" s="60"/>
      <c r="L9267" s="60"/>
      <c r="M9267" s="60"/>
      <c r="N9267" s="60"/>
      <c r="O9267" s="60"/>
      <c r="P9267" s="60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0"/>
      <c r="AC9267" s="60"/>
      <c r="AD9267" s="60"/>
      <c r="AE9267" s="60"/>
      <c r="AF9267" s="60"/>
      <c r="AG9267" s="60"/>
      <c r="AH9267" s="60"/>
      <c r="AI9267" s="60"/>
      <c r="AJ9267" s="60"/>
      <c r="AK9267" s="60"/>
      <c r="AL9267" s="60"/>
      <c r="AM9267" s="60"/>
      <c r="AN9267" s="60"/>
      <c r="AO9267" s="60"/>
      <c r="AP9267" s="60"/>
      <c r="AQ9267" s="60"/>
      <c r="AR9267" s="60"/>
      <c r="AS9267" s="60"/>
      <c r="AT9267" s="60"/>
      <c r="AU9267" s="60"/>
      <c r="AV9267" s="60"/>
      <c r="AW9267" s="60"/>
      <c r="AX9267" s="60"/>
    </row>
    <row r="9268" spans="2:50" ht="5.25" hidden="1" customHeight="1"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2:50" ht="31.5" hidden="1" customHeight="1">
      <c r="B9269" s="2"/>
      <c r="C9269" s="2"/>
      <c r="D9269" s="63" t="s">
        <v>45</v>
      </c>
      <c r="E9269" s="63"/>
      <c r="F9269" s="63"/>
      <c r="G9269" s="63"/>
      <c r="H9269" s="63"/>
      <c r="I9269" s="63"/>
      <c r="J9269" s="63"/>
      <c r="K9269" s="63"/>
      <c r="L9269" s="63"/>
      <c r="M9269" s="63"/>
      <c r="N9269" s="63"/>
      <c r="O9269" s="63"/>
      <c r="P9269" s="63"/>
      <c r="Q9269" s="63"/>
      <c r="R9269" s="63"/>
      <c r="S9269" s="63"/>
      <c r="T9269" s="63"/>
      <c r="U9269" s="63"/>
      <c r="V9269" s="63"/>
      <c r="W9269" s="63"/>
      <c r="X9269" s="63"/>
      <c r="Y9269" s="63"/>
      <c r="Z9269" s="63"/>
      <c r="AA9269" s="63"/>
      <c r="AB9269" s="63"/>
      <c r="AC9269" s="63"/>
      <c r="AD9269" s="63"/>
      <c r="AE9269" s="63"/>
      <c r="AF9269" s="63"/>
      <c r="AG9269" s="63"/>
      <c r="AH9269" s="63"/>
      <c r="AI9269" s="63"/>
      <c r="AJ9269" s="63"/>
      <c r="AK9269" s="63"/>
      <c r="AL9269" s="63"/>
      <c r="AM9269" s="63"/>
      <c r="AN9269" s="63"/>
      <c r="AO9269" s="63"/>
      <c r="AP9269" s="63"/>
      <c r="AQ9269" s="63"/>
      <c r="AR9269" s="63"/>
      <c r="AS9269" s="63"/>
      <c r="AT9269" s="63"/>
      <c r="AU9269" s="63"/>
      <c r="AV9269" s="63"/>
      <c r="AW9269" s="63"/>
      <c r="AX9269" s="63"/>
    </row>
    <row r="9270" spans="2:50" ht="21" hidden="1">
      <c r="D9270" s="65" t="s">
        <v>46</v>
      </c>
      <c r="E9270" s="65"/>
      <c r="F9270" s="65"/>
      <c r="G9270" s="65"/>
      <c r="H9270" s="65"/>
      <c r="I9270" s="65"/>
      <c r="J9270" s="65"/>
      <c r="K9270" s="65"/>
      <c r="L9270" s="65"/>
      <c r="M9270" s="65"/>
      <c r="N9270" s="65"/>
      <c r="O9270" s="65"/>
      <c r="P9270" s="65"/>
      <c r="Q9270" s="65"/>
      <c r="R9270" s="65"/>
      <c r="S9270" s="65"/>
      <c r="T9270" s="65"/>
      <c r="U9270" s="65"/>
      <c r="V9270" s="65"/>
      <c r="W9270" s="65"/>
      <c r="X9270" s="65"/>
      <c r="Y9270" s="65"/>
      <c r="Z9270" s="65"/>
      <c r="AA9270" s="65"/>
      <c r="AB9270" s="65"/>
      <c r="AC9270" s="65"/>
      <c r="AD9270" s="65"/>
      <c r="AE9270" s="65"/>
      <c r="AF9270" s="65"/>
      <c r="AG9270" s="65"/>
      <c r="AH9270" s="65"/>
      <c r="AI9270" s="65"/>
      <c r="AJ9270" s="65"/>
      <c r="AK9270" s="65"/>
      <c r="AL9270" s="65"/>
      <c r="AM9270" s="65"/>
      <c r="AN9270" s="65"/>
      <c r="AO9270" s="65"/>
      <c r="AP9270" s="65"/>
      <c r="AQ9270" s="65"/>
      <c r="AR9270" s="65"/>
      <c r="AS9270" s="65"/>
      <c r="AT9270" s="65"/>
      <c r="AU9270" s="65"/>
      <c r="AV9270" s="65"/>
      <c r="AW9270" s="65"/>
      <c r="AX9270" s="65"/>
    </row>
    <row r="9271" spans="2:50" ht="35.25" hidden="1" customHeight="1">
      <c r="D9271" s="62" t="s">
        <v>47</v>
      </c>
      <c r="E9271" s="62"/>
      <c r="F9271" s="62"/>
      <c r="G9271" s="62"/>
      <c r="H9271" s="62"/>
      <c r="I9271" s="62"/>
      <c r="J9271" s="62"/>
      <c r="K9271" s="62"/>
      <c r="L9271" s="62"/>
      <c r="M9271" s="62"/>
      <c r="N9271" s="62"/>
      <c r="O9271" s="62"/>
      <c r="P9271" s="62"/>
      <c r="Q9271" s="62"/>
      <c r="R9271" s="62"/>
      <c r="S9271" s="62"/>
      <c r="T9271" s="62"/>
      <c r="U9271" s="62"/>
      <c r="V9271" s="62"/>
      <c r="W9271" s="62"/>
      <c r="X9271" s="62"/>
      <c r="Y9271" s="62"/>
      <c r="Z9271" s="62"/>
      <c r="AA9271" s="62"/>
      <c r="AB9271" s="62"/>
      <c r="AC9271" s="62"/>
      <c r="AD9271" s="62"/>
      <c r="AE9271" s="62"/>
      <c r="AF9271" s="62"/>
      <c r="AG9271" s="62"/>
      <c r="AH9271" s="62"/>
      <c r="AI9271" s="62"/>
      <c r="AJ9271" s="62"/>
      <c r="AK9271" s="62"/>
      <c r="AL9271" s="62"/>
      <c r="AM9271" s="62"/>
      <c r="AN9271" s="62"/>
      <c r="AO9271" s="62"/>
      <c r="AP9271" s="62"/>
      <c r="AQ9271" s="62"/>
      <c r="AR9271" s="62"/>
      <c r="AS9271" s="62"/>
      <c r="AT9271" s="62"/>
      <c r="AU9271" s="62"/>
      <c r="AV9271" s="62"/>
      <c r="AW9271" s="62"/>
      <c r="AX9271" s="62"/>
    </row>
    <row r="9272" spans="2:50" ht="5.25" hidden="1" customHeight="1">
      <c r="D9272" s="6"/>
      <c r="E9272" s="6"/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</row>
    <row r="9273" spans="2:50" ht="20.100000000000001" hidden="1" customHeight="1">
      <c r="D9273" s="60" t="s">
        <v>48</v>
      </c>
      <c r="E9273" s="60"/>
      <c r="F9273" s="60"/>
      <c r="G9273" s="60"/>
      <c r="H9273" s="60"/>
      <c r="I9273" s="60"/>
      <c r="J9273" s="60"/>
      <c r="K9273" s="60"/>
      <c r="L9273" s="60"/>
      <c r="M9273" s="60"/>
      <c r="N9273" s="64"/>
      <c r="O9273" s="56">
        <v>301</v>
      </c>
      <c r="P9273" s="57"/>
      <c r="Q9273" s="57"/>
      <c r="R9273" s="57"/>
      <c r="S9273" s="57"/>
      <c r="T9273" s="57"/>
      <c r="U9273" s="57"/>
      <c r="V9273" s="58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  <c r="AX9273" s="1"/>
    </row>
    <row r="9274" spans="2:50" ht="7.5" hidden="1" customHeight="1"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  <c r="AX9274" s="1"/>
    </row>
    <row r="9275" spans="2:50" ht="20.100000000000001" hidden="1" customHeight="1">
      <c r="D9275" s="1"/>
      <c r="E9275" s="1"/>
      <c r="F9275" s="1"/>
      <c r="G9275" s="1"/>
      <c r="H9275" s="1"/>
      <c r="I9275" s="1"/>
      <c r="J9275" s="1"/>
      <c r="K9275" s="1"/>
      <c r="L9275" s="1"/>
      <c r="M9275" s="1" t="s">
        <v>49</v>
      </c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56" t="e">
        <f>VLOOKUP(O9273,'Class 1-7 WorkSheet'!B9267:J9462,4,FALSE)</f>
        <v>#N/A</v>
      </c>
      <c r="AF9275" s="57"/>
      <c r="AG9275" s="57"/>
      <c r="AH9275" s="57"/>
      <c r="AI9275" s="57"/>
      <c r="AJ9275" s="57"/>
      <c r="AK9275" s="57"/>
      <c r="AL9275" s="57"/>
      <c r="AM9275" s="57"/>
      <c r="AN9275" s="57"/>
      <c r="AO9275" s="57"/>
      <c r="AP9275" s="57"/>
      <c r="AQ9275" s="57"/>
      <c r="AR9275" s="57"/>
      <c r="AS9275" s="57"/>
      <c r="AT9275" s="57"/>
      <c r="AU9275" s="57"/>
      <c r="AV9275" s="57"/>
      <c r="AW9275" s="57"/>
      <c r="AX9275" s="58"/>
    </row>
    <row r="9276" spans="2:50" ht="6.75" hidden="1" customHeight="1"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  <c r="AX9276" s="1"/>
    </row>
    <row r="9277" spans="2:50" ht="20.100000000000001" hidden="1" customHeight="1">
      <c r="D9277" s="1" t="s">
        <v>53</v>
      </c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56" t="e">
        <f>VLOOKUP(O9273,'Class 1-7 WorkSheet'!B9267:J9279,6,FALSE)</f>
        <v>#N/A</v>
      </c>
      <c r="Y9277" s="57"/>
      <c r="Z9277" s="57"/>
      <c r="AA9277" s="57"/>
      <c r="AB9277" s="57"/>
      <c r="AC9277" s="57"/>
      <c r="AD9277" s="57"/>
      <c r="AE9277" s="57"/>
      <c r="AF9277" s="57"/>
      <c r="AG9277" s="57"/>
      <c r="AH9277" s="57"/>
      <c r="AI9277" s="57"/>
      <c r="AJ9277" s="57"/>
      <c r="AK9277" s="57"/>
      <c r="AL9277" s="57"/>
      <c r="AM9277" s="57"/>
      <c r="AN9277" s="58"/>
      <c r="AO9277" s="1"/>
      <c r="AP9277" s="1" t="s">
        <v>57</v>
      </c>
      <c r="AQ9277" s="1"/>
      <c r="AR9277" s="1"/>
      <c r="AS9277" s="1"/>
      <c r="AT9277" s="1"/>
      <c r="AU9277" s="1"/>
      <c r="AV9277" s="1"/>
      <c r="AW9277" s="1"/>
      <c r="AX9277" s="1"/>
    </row>
    <row r="9278" spans="2:50" ht="5.25" hidden="1" customHeight="1"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  <c r="AX9278" s="1"/>
    </row>
    <row r="9279" spans="2:50" ht="20.100000000000001" hidden="1" customHeight="1">
      <c r="D9279" s="1" t="s">
        <v>54</v>
      </c>
      <c r="E9279" s="1"/>
      <c r="F9279" s="1"/>
      <c r="G9279" s="56" t="e">
        <f>VLOOKUP(O9273,'Class 1-7 WorkSheet'!B9267:J9279,5,FALSE)</f>
        <v>#N/A</v>
      </c>
      <c r="H9279" s="57"/>
      <c r="I9279" s="57"/>
      <c r="J9279" s="57"/>
      <c r="K9279" s="57"/>
      <c r="L9279" s="57"/>
      <c r="M9279" s="57"/>
      <c r="N9279" s="57"/>
      <c r="O9279" s="57"/>
      <c r="P9279" s="57"/>
      <c r="Q9279" s="57"/>
      <c r="R9279" s="57"/>
      <c r="S9279" s="57"/>
      <c r="T9279" s="57"/>
      <c r="U9279" s="57"/>
      <c r="V9279" s="57"/>
      <c r="W9279" s="57"/>
      <c r="X9279" s="57"/>
      <c r="Y9279" s="57"/>
      <c r="Z9279" s="58"/>
      <c r="AA9279" s="1" t="s">
        <v>58</v>
      </c>
      <c r="AB9279" s="1"/>
      <c r="AC9279" s="1"/>
      <c r="AD9279" s="1"/>
      <c r="AE9279" s="1"/>
      <c r="AF9279" s="1"/>
      <c r="AG9279" s="1"/>
      <c r="AH9279" s="1"/>
      <c r="AI9279" s="1"/>
      <c r="AJ9279" s="1"/>
      <c r="AK9279" s="1" t="s">
        <v>55</v>
      </c>
      <c r="AL9279" s="1"/>
      <c r="AM9279" s="1"/>
      <c r="AN9279" s="1"/>
      <c r="AO9279" s="1"/>
      <c r="AP9279" s="1"/>
      <c r="AQ9279" s="66" t="e">
        <f>VLOOKUP(O9273,'Class 1-7 WorkSheet'!B9267:J9279,9,FALSE)</f>
        <v>#N/A</v>
      </c>
      <c r="AR9279" s="67"/>
      <c r="AS9279" s="67"/>
      <c r="AT9279" s="67"/>
      <c r="AU9279" s="67"/>
      <c r="AV9279" s="67"/>
      <c r="AW9279" s="67"/>
      <c r="AX9279" s="68"/>
    </row>
    <row r="9280" spans="2:50" ht="6" hidden="1" customHeight="1"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  <c r="AX9280" s="1"/>
    </row>
    <row r="9281" spans="4:50" ht="20.100000000000001" hidden="1" customHeight="1">
      <c r="D9281" s="1" t="s">
        <v>50</v>
      </c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56">
        <f>'Class 1-7 WorkSheet'!D9264</f>
        <v>0</v>
      </c>
      <c r="P9281" s="57"/>
      <c r="Q9281" s="57"/>
      <c r="R9281" s="57"/>
      <c r="S9281" s="57"/>
      <c r="T9281" s="57"/>
      <c r="U9281" s="57"/>
      <c r="V9281" s="57"/>
      <c r="W9281" s="57"/>
      <c r="X9281" s="57"/>
      <c r="Y9281" s="57"/>
      <c r="Z9281" s="57"/>
      <c r="AA9281" s="57"/>
      <c r="AB9281" s="57"/>
      <c r="AC9281" s="57"/>
      <c r="AD9281" s="57"/>
      <c r="AE9281" s="57"/>
      <c r="AF9281" s="57"/>
      <c r="AG9281" s="57"/>
      <c r="AH9281" s="57"/>
      <c r="AI9281" s="58"/>
      <c r="AJ9281" s="1" t="s">
        <v>56</v>
      </c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56" t="e">
        <f>VLOOKUP(O9273,'Class 1-7 WorkSheet'!B9267:J9462,3,FALSE)</f>
        <v>#N/A</v>
      </c>
      <c r="AW9281" s="57"/>
      <c r="AX9281" s="58"/>
    </row>
    <row r="9282" spans="4:50" ht="6" hidden="1" customHeight="1"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  <c r="AX9282" s="1"/>
    </row>
    <row r="9283" spans="4:50" ht="20.100000000000001" hidden="1" customHeight="1">
      <c r="D9283" s="1" t="s">
        <v>52</v>
      </c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  <c r="AX9283" s="1"/>
    </row>
    <row r="9284" spans="4:50" ht="6" hidden="1" customHeight="1"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  <c r="AX9284" s="1"/>
    </row>
    <row r="9285" spans="4:50" ht="20.100000000000001" hidden="1" customHeight="1">
      <c r="D9285" s="1"/>
      <c r="E9285" s="1"/>
      <c r="F9285" s="1"/>
      <c r="G9285" s="1"/>
      <c r="H9285" s="1"/>
      <c r="I9285" s="1"/>
      <c r="J9285" s="1" t="s">
        <v>62</v>
      </c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56" t="e">
        <f>VLOOKUP(O9273,'Class 1-7 WorkSheet'!B9267:J9462,2,FALSE)</f>
        <v>#N/A</v>
      </c>
      <c r="V9285" s="57"/>
      <c r="W9285" s="58"/>
      <c r="X9285" s="1" t="s">
        <v>59</v>
      </c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  <c r="AX9285" s="1"/>
    </row>
    <row r="9286" spans="4:50" ht="5.25" hidden="1" customHeight="1"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3"/>
      <c r="V9286" s="3"/>
      <c r="W9286" s="3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  <c r="AX9286" s="1"/>
    </row>
    <row r="9287" spans="4:50" ht="20.100000000000001" hidden="1" customHeight="1">
      <c r="D9287" s="1" t="s">
        <v>51</v>
      </c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  <c r="AX9287" s="1"/>
    </row>
    <row r="9288" spans="4:50" ht="17.25" hidden="1" customHeight="1"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  <c r="AX9288" s="1"/>
    </row>
    <row r="9289" spans="4:50" ht="20.100000000000001" hidden="1" customHeight="1">
      <c r="D9289" s="1" t="s">
        <v>60</v>
      </c>
      <c r="E9289" s="1"/>
      <c r="F9289" s="1"/>
      <c r="G9289" s="1"/>
      <c r="H9289" s="1"/>
      <c r="I9289" s="60"/>
      <c r="J9289" s="60"/>
      <c r="K9289" s="60"/>
      <c r="L9289" s="60"/>
      <c r="M9289" s="60"/>
      <c r="N9289" s="60"/>
      <c r="O9289" s="60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61" t="s">
        <v>61</v>
      </c>
      <c r="AH9289" s="61"/>
      <c r="AI9289" s="61"/>
      <c r="AJ9289" s="61"/>
      <c r="AK9289" s="61"/>
      <c r="AL9289" s="61"/>
      <c r="AM9289" s="61"/>
      <c r="AN9289" s="61"/>
      <c r="AO9289" s="61"/>
      <c r="AP9289" s="61"/>
      <c r="AQ9289" s="61"/>
      <c r="AR9289" s="61"/>
      <c r="AS9289" s="61"/>
      <c r="AT9289" s="61"/>
      <c r="AU9289" s="1"/>
      <c r="AV9289" s="1"/>
      <c r="AW9289" s="1"/>
      <c r="AX9289" s="1"/>
    </row>
    <row r="9290" spans="4:50" hidden="1"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61"/>
      <c r="AH9290" s="61"/>
      <c r="AI9290" s="61"/>
      <c r="AJ9290" s="61"/>
      <c r="AK9290" s="61"/>
      <c r="AL9290" s="61"/>
      <c r="AM9290" s="61"/>
      <c r="AN9290" s="61"/>
      <c r="AO9290" s="61"/>
      <c r="AP9290" s="61"/>
      <c r="AQ9290" s="61"/>
      <c r="AR9290" s="61"/>
      <c r="AS9290" s="61"/>
      <c r="AT9290" s="61"/>
      <c r="AU9290" s="1"/>
      <c r="AV9290" s="1"/>
      <c r="AW9290" s="1"/>
      <c r="AX9290" s="1"/>
    </row>
    <row r="9291" spans="4:50" hidden="1"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  <c r="AX9291" s="1"/>
    </row>
    <row r="9292" spans="4:50" hidden="1"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  <c r="AX9292" s="1"/>
    </row>
    <row r="9293" spans="4:50" hidden="1"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  <c r="AX9293" s="1"/>
    </row>
    <row r="9294" spans="4:50" hidden="1"/>
    <row r="9295" spans="4:50" hidden="1"/>
    <row r="9296" spans="4:50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spans="2:50" hidden="1"/>
    <row r="9314" spans="2:50" hidden="1"/>
    <row r="9315" spans="2:50" ht="27" hidden="1" customHeight="1">
      <c r="D9315" s="62" t="s">
        <v>69</v>
      </c>
      <c r="E9315" s="62"/>
      <c r="F9315" s="62"/>
      <c r="G9315" s="62"/>
      <c r="H9315" s="62"/>
      <c r="I9315" s="62"/>
      <c r="J9315" s="62"/>
      <c r="K9315" s="62"/>
      <c r="L9315" s="62"/>
      <c r="M9315" s="62"/>
      <c r="N9315" s="62"/>
      <c r="O9315" s="62"/>
      <c r="P9315" s="62"/>
      <c r="Q9315" s="62"/>
      <c r="R9315" s="62"/>
      <c r="S9315" s="62"/>
      <c r="T9315" s="62"/>
      <c r="U9315" s="62"/>
      <c r="V9315" s="62"/>
      <c r="W9315" s="62"/>
      <c r="X9315" s="62"/>
      <c r="Y9315" s="62"/>
      <c r="Z9315" s="62"/>
      <c r="AA9315" s="62"/>
      <c r="AB9315" s="62"/>
      <c r="AC9315" s="62"/>
      <c r="AD9315" s="62"/>
      <c r="AE9315" s="62"/>
      <c r="AF9315" s="62"/>
      <c r="AG9315" s="62"/>
      <c r="AH9315" s="62"/>
      <c r="AI9315" s="62"/>
      <c r="AJ9315" s="62"/>
      <c r="AK9315" s="62"/>
      <c r="AL9315" s="62"/>
      <c r="AM9315" s="62"/>
      <c r="AN9315" s="62"/>
      <c r="AO9315" s="62"/>
      <c r="AP9315" s="62"/>
      <c r="AQ9315" s="62"/>
      <c r="AR9315" s="62"/>
      <c r="AS9315" s="62"/>
      <c r="AT9315" s="62"/>
      <c r="AU9315" s="62"/>
      <c r="AV9315" s="62"/>
      <c r="AW9315" s="62"/>
      <c r="AX9315" s="62"/>
    </row>
    <row r="9316" spans="2:50" ht="12.75" hidden="1" customHeight="1">
      <c r="D9316" s="60">
        <f>'Class 1-7 WorkSheet'!A9314</f>
        <v>0</v>
      </c>
      <c r="E9316" s="60"/>
      <c r="F9316" s="60"/>
      <c r="G9316" s="60"/>
      <c r="H9316" s="60"/>
      <c r="I9316" s="60"/>
      <c r="J9316" s="60"/>
      <c r="K9316" s="60"/>
      <c r="L9316" s="60"/>
      <c r="M9316" s="60"/>
      <c r="N9316" s="60"/>
      <c r="O9316" s="60"/>
      <c r="P9316" s="60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0"/>
      <c r="AC9316" s="60"/>
      <c r="AD9316" s="60"/>
      <c r="AE9316" s="60"/>
      <c r="AF9316" s="60"/>
      <c r="AG9316" s="60"/>
      <c r="AH9316" s="60"/>
      <c r="AI9316" s="60"/>
      <c r="AJ9316" s="60"/>
      <c r="AK9316" s="60"/>
      <c r="AL9316" s="60"/>
      <c r="AM9316" s="60"/>
      <c r="AN9316" s="60"/>
      <c r="AO9316" s="60"/>
      <c r="AP9316" s="60"/>
      <c r="AQ9316" s="60"/>
      <c r="AR9316" s="60"/>
      <c r="AS9316" s="60"/>
      <c r="AT9316" s="60"/>
      <c r="AU9316" s="60"/>
      <c r="AV9316" s="60"/>
      <c r="AW9316" s="60"/>
      <c r="AX9316" s="60"/>
    </row>
    <row r="9317" spans="2:50" ht="5.25" hidden="1" customHeight="1"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2:50" ht="31.5" hidden="1" customHeight="1">
      <c r="B9318" s="2"/>
      <c r="C9318" s="2"/>
      <c r="D9318" s="63" t="s">
        <v>45</v>
      </c>
      <c r="E9318" s="63"/>
      <c r="F9318" s="63"/>
      <c r="G9318" s="63"/>
      <c r="H9318" s="63"/>
      <c r="I9318" s="63"/>
      <c r="J9318" s="63"/>
      <c r="K9318" s="63"/>
      <c r="L9318" s="63"/>
      <c r="M9318" s="63"/>
      <c r="N9318" s="63"/>
      <c r="O9318" s="63"/>
      <c r="P9318" s="63"/>
      <c r="Q9318" s="63"/>
      <c r="R9318" s="63"/>
      <c r="S9318" s="63"/>
      <c r="T9318" s="63"/>
      <c r="U9318" s="63"/>
      <c r="V9318" s="63"/>
      <c r="W9318" s="63"/>
      <c r="X9318" s="63"/>
      <c r="Y9318" s="63"/>
      <c r="Z9318" s="63"/>
      <c r="AA9318" s="63"/>
      <c r="AB9318" s="63"/>
      <c r="AC9318" s="63"/>
      <c r="AD9318" s="63"/>
      <c r="AE9318" s="63"/>
      <c r="AF9318" s="63"/>
      <c r="AG9318" s="63"/>
      <c r="AH9318" s="63"/>
      <c r="AI9318" s="63"/>
      <c r="AJ9318" s="63"/>
      <c r="AK9318" s="63"/>
      <c r="AL9318" s="63"/>
      <c r="AM9318" s="63"/>
      <c r="AN9318" s="63"/>
      <c r="AO9318" s="63"/>
      <c r="AP9318" s="63"/>
      <c r="AQ9318" s="63"/>
      <c r="AR9318" s="63"/>
      <c r="AS9318" s="63"/>
      <c r="AT9318" s="63"/>
      <c r="AU9318" s="63"/>
      <c r="AV9318" s="63"/>
      <c r="AW9318" s="63"/>
      <c r="AX9318" s="63"/>
    </row>
    <row r="9319" spans="2:50" ht="21" hidden="1">
      <c r="D9319" s="65" t="s">
        <v>46</v>
      </c>
      <c r="E9319" s="65"/>
      <c r="F9319" s="65"/>
      <c r="G9319" s="65"/>
      <c r="H9319" s="65"/>
      <c r="I9319" s="65"/>
      <c r="J9319" s="65"/>
      <c r="K9319" s="65"/>
      <c r="L9319" s="65"/>
      <c r="M9319" s="65"/>
      <c r="N9319" s="65"/>
      <c r="O9319" s="65"/>
      <c r="P9319" s="65"/>
      <c r="Q9319" s="65"/>
      <c r="R9319" s="65"/>
      <c r="S9319" s="65"/>
      <c r="T9319" s="65"/>
      <c r="U9319" s="65"/>
      <c r="V9319" s="65"/>
      <c r="W9319" s="65"/>
      <c r="X9319" s="65"/>
      <c r="Y9319" s="65"/>
      <c r="Z9319" s="65"/>
      <c r="AA9319" s="65"/>
      <c r="AB9319" s="65"/>
      <c r="AC9319" s="65"/>
      <c r="AD9319" s="65"/>
      <c r="AE9319" s="65"/>
      <c r="AF9319" s="65"/>
      <c r="AG9319" s="65"/>
      <c r="AH9319" s="65"/>
      <c r="AI9319" s="65"/>
      <c r="AJ9319" s="65"/>
      <c r="AK9319" s="65"/>
      <c r="AL9319" s="65"/>
      <c r="AM9319" s="65"/>
      <c r="AN9319" s="65"/>
      <c r="AO9319" s="65"/>
      <c r="AP9319" s="65"/>
      <c r="AQ9319" s="65"/>
      <c r="AR9319" s="65"/>
      <c r="AS9319" s="65"/>
      <c r="AT9319" s="65"/>
      <c r="AU9319" s="65"/>
      <c r="AV9319" s="65"/>
      <c r="AW9319" s="65"/>
      <c r="AX9319" s="65"/>
    </row>
    <row r="9320" spans="2:50" ht="35.25" hidden="1" customHeight="1">
      <c r="D9320" s="62" t="s">
        <v>47</v>
      </c>
      <c r="E9320" s="62"/>
      <c r="F9320" s="62"/>
      <c r="G9320" s="62"/>
      <c r="H9320" s="62"/>
      <c r="I9320" s="62"/>
      <c r="J9320" s="62"/>
      <c r="K9320" s="62"/>
      <c r="L9320" s="62"/>
      <c r="M9320" s="62"/>
      <c r="N9320" s="62"/>
      <c r="O9320" s="62"/>
      <c r="P9320" s="62"/>
      <c r="Q9320" s="62"/>
      <c r="R9320" s="62"/>
      <c r="S9320" s="62"/>
      <c r="T9320" s="62"/>
      <c r="U9320" s="62"/>
      <c r="V9320" s="62"/>
      <c r="W9320" s="62"/>
      <c r="X9320" s="62"/>
      <c r="Y9320" s="62"/>
      <c r="Z9320" s="62"/>
      <c r="AA9320" s="62"/>
      <c r="AB9320" s="62"/>
      <c r="AC9320" s="62"/>
      <c r="AD9320" s="62"/>
      <c r="AE9320" s="62"/>
      <c r="AF9320" s="62"/>
      <c r="AG9320" s="62"/>
      <c r="AH9320" s="62"/>
      <c r="AI9320" s="62"/>
      <c r="AJ9320" s="62"/>
      <c r="AK9320" s="62"/>
      <c r="AL9320" s="62"/>
      <c r="AM9320" s="62"/>
      <c r="AN9320" s="62"/>
      <c r="AO9320" s="62"/>
      <c r="AP9320" s="62"/>
      <c r="AQ9320" s="62"/>
      <c r="AR9320" s="62"/>
      <c r="AS9320" s="62"/>
      <c r="AT9320" s="62"/>
      <c r="AU9320" s="62"/>
      <c r="AV9320" s="62"/>
      <c r="AW9320" s="62"/>
      <c r="AX9320" s="62"/>
    </row>
    <row r="9321" spans="2:50" ht="5.25" hidden="1" customHeight="1">
      <c r="D9321" s="6"/>
      <c r="E9321" s="6"/>
      <c r="F9321" s="6"/>
      <c r="G9321" s="6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</row>
    <row r="9322" spans="2:50" ht="20.100000000000001" hidden="1" customHeight="1">
      <c r="D9322" s="60" t="s">
        <v>48</v>
      </c>
      <c r="E9322" s="60"/>
      <c r="F9322" s="60"/>
      <c r="G9322" s="60"/>
      <c r="H9322" s="60"/>
      <c r="I9322" s="60"/>
      <c r="J9322" s="60"/>
      <c r="K9322" s="60"/>
      <c r="L9322" s="60"/>
      <c r="M9322" s="60"/>
      <c r="N9322" s="64"/>
      <c r="O9322" s="56">
        <v>301</v>
      </c>
      <c r="P9322" s="57"/>
      <c r="Q9322" s="57"/>
      <c r="R9322" s="57"/>
      <c r="S9322" s="57"/>
      <c r="T9322" s="57"/>
      <c r="U9322" s="57"/>
      <c r="V9322" s="58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  <c r="AX9322" s="1"/>
    </row>
    <row r="9323" spans="2:50" ht="7.5" hidden="1" customHeight="1"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  <c r="AX9323" s="1"/>
    </row>
    <row r="9324" spans="2:50" ht="20.100000000000001" hidden="1" customHeight="1">
      <c r="D9324" s="1"/>
      <c r="E9324" s="1"/>
      <c r="F9324" s="1"/>
      <c r="G9324" s="1"/>
      <c r="H9324" s="1"/>
      <c r="I9324" s="1"/>
      <c r="J9324" s="1"/>
      <c r="K9324" s="1"/>
      <c r="L9324" s="1"/>
      <c r="M9324" s="1" t="s">
        <v>49</v>
      </c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56" t="e">
        <f>VLOOKUP(O9322,'Class 1-7 WorkSheet'!B9316:J9511,4,FALSE)</f>
        <v>#N/A</v>
      </c>
      <c r="AF9324" s="57"/>
      <c r="AG9324" s="57"/>
      <c r="AH9324" s="57"/>
      <c r="AI9324" s="57"/>
      <c r="AJ9324" s="57"/>
      <c r="AK9324" s="57"/>
      <c r="AL9324" s="57"/>
      <c r="AM9324" s="57"/>
      <c r="AN9324" s="57"/>
      <c r="AO9324" s="57"/>
      <c r="AP9324" s="57"/>
      <c r="AQ9324" s="57"/>
      <c r="AR9324" s="57"/>
      <c r="AS9324" s="57"/>
      <c r="AT9324" s="57"/>
      <c r="AU9324" s="57"/>
      <c r="AV9324" s="57"/>
      <c r="AW9324" s="57"/>
      <c r="AX9324" s="58"/>
    </row>
    <row r="9325" spans="2:50" ht="6.75" hidden="1" customHeight="1"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  <c r="AX9325" s="1"/>
    </row>
    <row r="9326" spans="2:50" ht="20.100000000000001" hidden="1" customHeight="1">
      <c r="D9326" s="1" t="s">
        <v>53</v>
      </c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56" t="e">
        <f>VLOOKUP(O9322,'Class 1-7 WorkSheet'!B9316:J9328,6,FALSE)</f>
        <v>#N/A</v>
      </c>
      <c r="Y9326" s="57"/>
      <c r="Z9326" s="57"/>
      <c r="AA9326" s="57"/>
      <c r="AB9326" s="57"/>
      <c r="AC9326" s="57"/>
      <c r="AD9326" s="57"/>
      <c r="AE9326" s="57"/>
      <c r="AF9326" s="57"/>
      <c r="AG9326" s="57"/>
      <c r="AH9326" s="57"/>
      <c r="AI9326" s="57"/>
      <c r="AJ9326" s="57"/>
      <c r="AK9326" s="57"/>
      <c r="AL9326" s="57"/>
      <c r="AM9326" s="57"/>
      <c r="AN9326" s="58"/>
      <c r="AO9326" s="1"/>
      <c r="AP9326" s="1" t="s">
        <v>57</v>
      </c>
      <c r="AQ9326" s="1"/>
      <c r="AR9326" s="1"/>
      <c r="AS9326" s="1"/>
      <c r="AT9326" s="1"/>
      <c r="AU9326" s="1"/>
      <c r="AV9326" s="1"/>
      <c r="AW9326" s="1"/>
      <c r="AX9326" s="1"/>
    </row>
    <row r="9327" spans="2:50" ht="5.25" hidden="1" customHeight="1"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  <c r="AX9327" s="1"/>
    </row>
    <row r="9328" spans="2:50" ht="20.100000000000001" hidden="1" customHeight="1">
      <c r="D9328" s="1" t="s">
        <v>54</v>
      </c>
      <c r="E9328" s="1"/>
      <c r="F9328" s="1"/>
      <c r="G9328" s="56" t="e">
        <f>VLOOKUP(O9322,'Class 1-7 WorkSheet'!B9316:J9328,5,FALSE)</f>
        <v>#N/A</v>
      </c>
      <c r="H9328" s="57"/>
      <c r="I9328" s="57"/>
      <c r="J9328" s="57"/>
      <c r="K9328" s="57"/>
      <c r="L9328" s="57"/>
      <c r="M9328" s="57"/>
      <c r="N9328" s="57"/>
      <c r="O9328" s="57"/>
      <c r="P9328" s="57"/>
      <c r="Q9328" s="57"/>
      <c r="R9328" s="57"/>
      <c r="S9328" s="57"/>
      <c r="T9328" s="57"/>
      <c r="U9328" s="57"/>
      <c r="V9328" s="57"/>
      <c r="W9328" s="57"/>
      <c r="X9328" s="57"/>
      <c r="Y9328" s="57"/>
      <c r="Z9328" s="58"/>
      <c r="AA9328" s="1" t="s">
        <v>58</v>
      </c>
      <c r="AB9328" s="1"/>
      <c r="AC9328" s="1"/>
      <c r="AD9328" s="1"/>
      <c r="AE9328" s="1"/>
      <c r="AF9328" s="1"/>
      <c r="AG9328" s="1"/>
      <c r="AH9328" s="1"/>
      <c r="AI9328" s="1"/>
      <c r="AJ9328" s="1"/>
      <c r="AK9328" s="1" t="s">
        <v>55</v>
      </c>
      <c r="AL9328" s="1"/>
      <c r="AM9328" s="1"/>
      <c r="AN9328" s="1"/>
      <c r="AO9328" s="1"/>
      <c r="AP9328" s="1"/>
      <c r="AQ9328" s="66" t="e">
        <f>VLOOKUP(O9322,'Class 1-7 WorkSheet'!B9316:J9328,9,FALSE)</f>
        <v>#N/A</v>
      </c>
      <c r="AR9328" s="67"/>
      <c r="AS9328" s="67"/>
      <c r="AT9328" s="67"/>
      <c r="AU9328" s="67"/>
      <c r="AV9328" s="67"/>
      <c r="AW9328" s="67"/>
      <c r="AX9328" s="68"/>
    </row>
    <row r="9329" spans="4:50" ht="6" hidden="1" customHeight="1"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  <c r="AX9329" s="1"/>
    </row>
    <row r="9330" spans="4:50" ht="20.100000000000001" hidden="1" customHeight="1">
      <c r="D9330" s="1" t="s">
        <v>50</v>
      </c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56">
        <f>'Class 1-7 WorkSheet'!D9313</f>
        <v>0</v>
      </c>
      <c r="P9330" s="57"/>
      <c r="Q9330" s="57"/>
      <c r="R9330" s="57"/>
      <c r="S9330" s="57"/>
      <c r="T9330" s="57"/>
      <c r="U9330" s="57"/>
      <c r="V9330" s="57"/>
      <c r="W9330" s="57"/>
      <c r="X9330" s="57"/>
      <c r="Y9330" s="57"/>
      <c r="Z9330" s="57"/>
      <c r="AA9330" s="57"/>
      <c r="AB9330" s="57"/>
      <c r="AC9330" s="57"/>
      <c r="AD9330" s="57"/>
      <c r="AE9330" s="57"/>
      <c r="AF9330" s="57"/>
      <c r="AG9330" s="57"/>
      <c r="AH9330" s="57"/>
      <c r="AI9330" s="58"/>
      <c r="AJ9330" s="1" t="s">
        <v>56</v>
      </c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56" t="e">
        <f>VLOOKUP(O9322,'Class 1-7 WorkSheet'!B9316:J9511,3,FALSE)</f>
        <v>#N/A</v>
      </c>
      <c r="AW9330" s="57"/>
      <c r="AX9330" s="58"/>
    </row>
    <row r="9331" spans="4:50" ht="6" hidden="1" customHeight="1"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  <c r="AX9331" s="1"/>
    </row>
    <row r="9332" spans="4:50" ht="20.100000000000001" hidden="1" customHeight="1">
      <c r="D9332" s="1" t="s">
        <v>52</v>
      </c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  <c r="AX9332" s="1"/>
    </row>
    <row r="9333" spans="4:50" ht="6" hidden="1" customHeight="1"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  <c r="AX9333" s="1"/>
    </row>
    <row r="9334" spans="4:50" ht="20.100000000000001" hidden="1" customHeight="1">
      <c r="D9334" s="1"/>
      <c r="E9334" s="1"/>
      <c r="F9334" s="1"/>
      <c r="G9334" s="1"/>
      <c r="H9334" s="1"/>
      <c r="I9334" s="1"/>
      <c r="J9334" s="1" t="s">
        <v>62</v>
      </c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56" t="e">
        <f>VLOOKUP(O9322,'Class 1-7 WorkSheet'!B9316:J9511,2,FALSE)</f>
        <v>#N/A</v>
      </c>
      <c r="V9334" s="57"/>
      <c r="W9334" s="58"/>
      <c r="X9334" s="1" t="s">
        <v>59</v>
      </c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  <c r="AX9334" s="1"/>
    </row>
    <row r="9335" spans="4:50" ht="5.25" hidden="1" customHeight="1"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3"/>
      <c r="V9335" s="3"/>
      <c r="W9335" s="3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  <c r="AX9335" s="1"/>
    </row>
    <row r="9336" spans="4:50" ht="20.100000000000001" hidden="1" customHeight="1">
      <c r="D9336" s="1" t="s">
        <v>51</v>
      </c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  <c r="AX9336" s="1"/>
    </row>
    <row r="9337" spans="4:50" ht="17.25" hidden="1" customHeight="1"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  <c r="AX9337" s="1"/>
    </row>
    <row r="9338" spans="4:50" ht="20.100000000000001" hidden="1" customHeight="1">
      <c r="D9338" s="1" t="s">
        <v>60</v>
      </c>
      <c r="E9338" s="1"/>
      <c r="F9338" s="1"/>
      <c r="G9338" s="1"/>
      <c r="H9338" s="1"/>
      <c r="I9338" s="60"/>
      <c r="J9338" s="60"/>
      <c r="K9338" s="60"/>
      <c r="L9338" s="60"/>
      <c r="M9338" s="60"/>
      <c r="N9338" s="60"/>
      <c r="O9338" s="60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61" t="s">
        <v>61</v>
      </c>
      <c r="AH9338" s="61"/>
      <c r="AI9338" s="61"/>
      <c r="AJ9338" s="61"/>
      <c r="AK9338" s="61"/>
      <c r="AL9338" s="61"/>
      <c r="AM9338" s="61"/>
      <c r="AN9338" s="61"/>
      <c r="AO9338" s="61"/>
      <c r="AP9338" s="61"/>
      <c r="AQ9338" s="61"/>
      <c r="AR9338" s="61"/>
      <c r="AS9338" s="61"/>
      <c r="AT9338" s="61"/>
      <c r="AU9338" s="1"/>
      <c r="AV9338" s="1"/>
      <c r="AW9338" s="1"/>
      <c r="AX9338" s="1"/>
    </row>
    <row r="9339" spans="4:50" hidden="1"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61"/>
      <c r="AH9339" s="61"/>
      <c r="AI9339" s="61"/>
      <c r="AJ9339" s="61"/>
      <c r="AK9339" s="61"/>
      <c r="AL9339" s="61"/>
      <c r="AM9339" s="61"/>
      <c r="AN9339" s="61"/>
      <c r="AO9339" s="61"/>
      <c r="AP9339" s="61"/>
      <c r="AQ9339" s="61"/>
      <c r="AR9339" s="61"/>
      <c r="AS9339" s="61"/>
      <c r="AT9339" s="61"/>
      <c r="AU9339" s="1"/>
      <c r="AV9339" s="1"/>
      <c r="AW9339" s="1"/>
      <c r="AX9339" s="1"/>
    </row>
    <row r="9340" spans="4:50" hidden="1"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  <c r="AX9340" s="1"/>
    </row>
    <row r="9341" spans="4:50" hidden="1"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  <c r="AX9341" s="1"/>
    </row>
    <row r="9342" spans="4:50" hidden="1"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  <c r="AX9342" s="1"/>
    </row>
    <row r="9343" spans="4:50" hidden="1"/>
    <row r="9344" spans="4:50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spans="2:50" hidden="1"/>
    <row r="9362" spans="2:50" hidden="1"/>
    <row r="9363" spans="2:50" hidden="1"/>
    <row r="9364" spans="2:50" ht="27" hidden="1" customHeight="1">
      <c r="D9364" s="62" t="s">
        <v>69</v>
      </c>
      <c r="E9364" s="62"/>
      <c r="F9364" s="62"/>
      <c r="G9364" s="62"/>
      <c r="H9364" s="62"/>
      <c r="I9364" s="62"/>
      <c r="J9364" s="62"/>
      <c r="K9364" s="62"/>
      <c r="L9364" s="62"/>
      <c r="M9364" s="62"/>
      <c r="N9364" s="62"/>
      <c r="O9364" s="62"/>
      <c r="P9364" s="62"/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62"/>
      <c r="AC9364" s="62"/>
      <c r="AD9364" s="62"/>
      <c r="AE9364" s="62"/>
      <c r="AF9364" s="62"/>
      <c r="AG9364" s="62"/>
      <c r="AH9364" s="62"/>
      <c r="AI9364" s="62"/>
      <c r="AJ9364" s="62"/>
      <c r="AK9364" s="62"/>
      <c r="AL9364" s="62"/>
      <c r="AM9364" s="62"/>
      <c r="AN9364" s="62"/>
      <c r="AO9364" s="62"/>
      <c r="AP9364" s="62"/>
      <c r="AQ9364" s="62"/>
      <c r="AR9364" s="62"/>
      <c r="AS9364" s="62"/>
      <c r="AT9364" s="62"/>
      <c r="AU9364" s="62"/>
      <c r="AV9364" s="62"/>
      <c r="AW9364" s="62"/>
      <c r="AX9364" s="62"/>
    </row>
    <row r="9365" spans="2:50" ht="12.75" hidden="1" customHeight="1">
      <c r="D9365" s="60">
        <f>'Class 1-7 WorkSheet'!A9314</f>
        <v>0</v>
      </c>
      <c r="E9365" s="60"/>
      <c r="F9365" s="60"/>
      <c r="G9365" s="60"/>
      <c r="H9365" s="60"/>
      <c r="I9365" s="60"/>
      <c r="J9365" s="60"/>
      <c r="K9365" s="60"/>
      <c r="L9365" s="60"/>
      <c r="M9365" s="60"/>
      <c r="N9365" s="60"/>
      <c r="O9365" s="60"/>
      <c r="P9365" s="60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0"/>
      <c r="AC9365" s="60"/>
      <c r="AD9365" s="60"/>
      <c r="AE9365" s="60"/>
      <c r="AF9365" s="60"/>
      <c r="AG9365" s="60"/>
      <c r="AH9365" s="60"/>
      <c r="AI9365" s="60"/>
      <c r="AJ9365" s="60"/>
      <c r="AK9365" s="60"/>
      <c r="AL9365" s="60"/>
      <c r="AM9365" s="60"/>
      <c r="AN9365" s="60"/>
      <c r="AO9365" s="60"/>
      <c r="AP9365" s="60"/>
      <c r="AQ9365" s="60"/>
      <c r="AR9365" s="60"/>
      <c r="AS9365" s="60"/>
      <c r="AT9365" s="60"/>
      <c r="AU9365" s="60"/>
      <c r="AV9365" s="60"/>
      <c r="AW9365" s="60"/>
      <c r="AX9365" s="60"/>
    </row>
    <row r="9366" spans="2:50" ht="5.25" hidden="1" customHeight="1"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2:50" ht="31.5" hidden="1" customHeight="1">
      <c r="B9367" s="2"/>
      <c r="C9367" s="2"/>
      <c r="D9367" s="63" t="s">
        <v>45</v>
      </c>
      <c r="E9367" s="63"/>
      <c r="F9367" s="63"/>
      <c r="G9367" s="63"/>
      <c r="H9367" s="63"/>
      <c r="I9367" s="63"/>
      <c r="J9367" s="63"/>
      <c r="K9367" s="63"/>
      <c r="L9367" s="63"/>
      <c r="M9367" s="63"/>
      <c r="N9367" s="63"/>
      <c r="O9367" s="63"/>
      <c r="P9367" s="63"/>
      <c r="Q9367" s="63"/>
      <c r="R9367" s="63"/>
      <c r="S9367" s="63"/>
      <c r="T9367" s="63"/>
      <c r="U9367" s="63"/>
      <c r="V9367" s="63"/>
      <c r="W9367" s="63"/>
      <c r="X9367" s="63"/>
      <c r="Y9367" s="63"/>
      <c r="Z9367" s="63"/>
      <c r="AA9367" s="63"/>
      <c r="AB9367" s="63"/>
      <c r="AC9367" s="63"/>
      <c r="AD9367" s="63"/>
      <c r="AE9367" s="63"/>
      <c r="AF9367" s="63"/>
      <c r="AG9367" s="63"/>
      <c r="AH9367" s="63"/>
      <c r="AI9367" s="63"/>
      <c r="AJ9367" s="63"/>
      <c r="AK9367" s="63"/>
      <c r="AL9367" s="63"/>
      <c r="AM9367" s="63"/>
      <c r="AN9367" s="63"/>
      <c r="AO9367" s="63"/>
      <c r="AP9367" s="63"/>
      <c r="AQ9367" s="63"/>
      <c r="AR9367" s="63"/>
      <c r="AS9367" s="63"/>
      <c r="AT9367" s="63"/>
      <c r="AU9367" s="63"/>
      <c r="AV9367" s="63"/>
      <c r="AW9367" s="63"/>
      <c r="AX9367" s="63"/>
    </row>
    <row r="9368" spans="2:50" ht="21" hidden="1">
      <c r="D9368" s="65" t="s">
        <v>46</v>
      </c>
      <c r="E9368" s="65"/>
      <c r="F9368" s="65"/>
      <c r="G9368" s="65"/>
      <c r="H9368" s="65"/>
      <c r="I9368" s="65"/>
      <c r="J9368" s="65"/>
      <c r="K9368" s="65"/>
      <c r="L9368" s="65"/>
      <c r="M9368" s="65"/>
      <c r="N9368" s="65"/>
      <c r="O9368" s="65"/>
      <c r="P9368" s="65"/>
      <c r="Q9368" s="65"/>
      <c r="R9368" s="65"/>
      <c r="S9368" s="65"/>
      <c r="T9368" s="65"/>
      <c r="U9368" s="65"/>
      <c r="V9368" s="65"/>
      <c r="W9368" s="65"/>
      <c r="X9368" s="65"/>
      <c r="Y9368" s="65"/>
      <c r="Z9368" s="65"/>
      <c r="AA9368" s="65"/>
      <c r="AB9368" s="65"/>
      <c r="AC9368" s="65"/>
      <c r="AD9368" s="65"/>
      <c r="AE9368" s="65"/>
      <c r="AF9368" s="65"/>
      <c r="AG9368" s="65"/>
      <c r="AH9368" s="65"/>
      <c r="AI9368" s="65"/>
      <c r="AJ9368" s="65"/>
      <c r="AK9368" s="65"/>
      <c r="AL9368" s="65"/>
      <c r="AM9368" s="65"/>
      <c r="AN9368" s="65"/>
      <c r="AO9368" s="65"/>
      <c r="AP9368" s="65"/>
      <c r="AQ9368" s="65"/>
      <c r="AR9368" s="65"/>
      <c r="AS9368" s="65"/>
      <c r="AT9368" s="65"/>
      <c r="AU9368" s="65"/>
      <c r="AV9368" s="65"/>
      <c r="AW9368" s="65"/>
      <c r="AX9368" s="65"/>
    </row>
    <row r="9369" spans="2:50" ht="35.25" hidden="1" customHeight="1">
      <c r="D9369" s="62" t="s">
        <v>47</v>
      </c>
      <c r="E9369" s="62"/>
      <c r="F9369" s="62"/>
      <c r="G9369" s="62"/>
      <c r="H9369" s="62"/>
      <c r="I9369" s="62"/>
      <c r="J9369" s="62"/>
      <c r="K9369" s="62"/>
      <c r="L9369" s="62"/>
      <c r="M9369" s="62"/>
      <c r="N9369" s="62"/>
      <c r="O9369" s="62"/>
      <c r="P9369" s="62"/>
      <c r="Q9369" s="62"/>
      <c r="R9369" s="62"/>
      <c r="S9369" s="62"/>
      <c r="T9369" s="62"/>
      <c r="U9369" s="62"/>
      <c r="V9369" s="62"/>
      <c r="W9369" s="62"/>
      <c r="X9369" s="62"/>
      <c r="Y9369" s="62"/>
      <c r="Z9369" s="62"/>
      <c r="AA9369" s="62"/>
      <c r="AB9369" s="62"/>
      <c r="AC9369" s="62"/>
      <c r="AD9369" s="62"/>
      <c r="AE9369" s="62"/>
      <c r="AF9369" s="62"/>
      <c r="AG9369" s="62"/>
      <c r="AH9369" s="62"/>
      <c r="AI9369" s="62"/>
      <c r="AJ9369" s="62"/>
      <c r="AK9369" s="62"/>
      <c r="AL9369" s="62"/>
      <c r="AM9369" s="62"/>
      <c r="AN9369" s="62"/>
      <c r="AO9369" s="62"/>
      <c r="AP9369" s="62"/>
      <c r="AQ9369" s="62"/>
      <c r="AR9369" s="62"/>
      <c r="AS9369" s="62"/>
      <c r="AT9369" s="62"/>
      <c r="AU9369" s="62"/>
      <c r="AV9369" s="62"/>
      <c r="AW9369" s="62"/>
      <c r="AX9369" s="62"/>
    </row>
    <row r="9370" spans="2:50" ht="5.25" hidden="1" customHeight="1">
      <c r="D9370" s="6"/>
      <c r="E9370" s="6"/>
      <c r="F9370" s="6"/>
      <c r="G9370" s="6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</row>
    <row r="9371" spans="2:50" ht="20.100000000000001" hidden="1" customHeight="1">
      <c r="D9371" s="60" t="s">
        <v>48</v>
      </c>
      <c r="E9371" s="60"/>
      <c r="F9371" s="60"/>
      <c r="G9371" s="60"/>
      <c r="H9371" s="60"/>
      <c r="I9371" s="60"/>
      <c r="J9371" s="60"/>
      <c r="K9371" s="60"/>
      <c r="L9371" s="60"/>
      <c r="M9371" s="60"/>
      <c r="N9371" s="64"/>
      <c r="O9371" s="56">
        <v>301</v>
      </c>
      <c r="P9371" s="57"/>
      <c r="Q9371" s="57"/>
      <c r="R9371" s="57"/>
      <c r="S9371" s="57"/>
      <c r="T9371" s="57"/>
      <c r="U9371" s="57"/>
      <c r="V9371" s="58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  <c r="AX9371" s="1"/>
    </row>
    <row r="9372" spans="2:50" ht="7.5" hidden="1" customHeight="1"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  <c r="AX9372" s="1"/>
    </row>
    <row r="9373" spans="2:50" ht="20.100000000000001" hidden="1" customHeight="1">
      <c r="D9373" s="1"/>
      <c r="E9373" s="1"/>
      <c r="F9373" s="1"/>
      <c r="G9373" s="1"/>
      <c r="H9373" s="1"/>
      <c r="I9373" s="1"/>
      <c r="J9373" s="1"/>
      <c r="K9373" s="1"/>
      <c r="L9373" s="1"/>
      <c r="M9373" s="1" t="s">
        <v>49</v>
      </c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56" t="e">
        <f>VLOOKUP(O9371,'Class 1-7 WorkSheet'!B9316:J9560,4,FALSE)</f>
        <v>#N/A</v>
      </c>
      <c r="AF9373" s="57"/>
      <c r="AG9373" s="57"/>
      <c r="AH9373" s="57"/>
      <c r="AI9373" s="57"/>
      <c r="AJ9373" s="57"/>
      <c r="AK9373" s="57"/>
      <c r="AL9373" s="57"/>
      <c r="AM9373" s="57"/>
      <c r="AN9373" s="57"/>
      <c r="AO9373" s="57"/>
      <c r="AP9373" s="57"/>
      <c r="AQ9373" s="57"/>
      <c r="AR9373" s="57"/>
      <c r="AS9373" s="57"/>
      <c r="AT9373" s="57"/>
      <c r="AU9373" s="57"/>
      <c r="AV9373" s="57"/>
      <c r="AW9373" s="57"/>
      <c r="AX9373" s="58"/>
    </row>
    <row r="9374" spans="2:50" ht="6.75" hidden="1" customHeight="1"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  <c r="AX9374" s="1"/>
    </row>
    <row r="9375" spans="2:50" ht="20.100000000000001" hidden="1" customHeight="1">
      <c r="D9375" s="1" t="s">
        <v>53</v>
      </c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56" t="e">
        <f>VLOOKUP(O9371,'Class 1-7 WorkSheet'!B9316:J9377,6,FALSE)</f>
        <v>#N/A</v>
      </c>
      <c r="Y9375" s="57"/>
      <c r="Z9375" s="57"/>
      <c r="AA9375" s="57"/>
      <c r="AB9375" s="57"/>
      <c r="AC9375" s="57"/>
      <c r="AD9375" s="57"/>
      <c r="AE9375" s="57"/>
      <c r="AF9375" s="57"/>
      <c r="AG9375" s="57"/>
      <c r="AH9375" s="57"/>
      <c r="AI9375" s="57"/>
      <c r="AJ9375" s="57"/>
      <c r="AK9375" s="57"/>
      <c r="AL9375" s="57"/>
      <c r="AM9375" s="57"/>
      <c r="AN9375" s="58"/>
      <c r="AO9375" s="1"/>
      <c r="AP9375" s="1" t="s">
        <v>57</v>
      </c>
      <c r="AQ9375" s="1"/>
      <c r="AR9375" s="1"/>
      <c r="AS9375" s="1"/>
      <c r="AT9375" s="1"/>
      <c r="AU9375" s="1"/>
      <c r="AV9375" s="1"/>
      <c r="AW9375" s="1"/>
      <c r="AX9375" s="1"/>
    </row>
    <row r="9376" spans="2:50" ht="5.25" hidden="1" customHeight="1"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  <c r="AX9376" s="1"/>
    </row>
    <row r="9377" spans="4:50" ht="20.100000000000001" hidden="1" customHeight="1">
      <c r="D9377" s="1" t="s">
        <v>54</v>
      </c>
      <c r="E9377" s="1"/>
      <c r="F9377" s="1"/>
      <c r="G9377" s="56" t="e">
        <f>VLOOKUP(O9371,'Class 1-7 WorkSheet'!B9316:J9377,5,FALSE)</f>
        <v>#N/A</v>
      </c>
      <c r="H9377" s="57"/>
      <c r="I9377" s="57"/>
      <c r="J9377" s="57"/>
      <c r="K9377" s="57"/>
      <c r="L9377" s="57"/>
      <c r="M9377" s="57"/>
      <c r="N9377" s="57"/>
      <c r="O9377" s="57"/>
      <c r="P9377" s="57"/>
      <c r="Q9377" s="57"/>
      <c r="R9377" s="57"/>
      <c r="S9377" s="57"/>
      <c r="T9377" s="57"/>
      <c r="U9377" s="57"/>
      <c r="V9377" s="57"/>
      <c r="W9377" s="57"/>
      <c r="X9377" s="57"/>
      <c r="Y9377" s="57"/>
      <c r="Z9377" s="58"/>
      <c r="AA9377" s="1" t="s">
        <v>58</v>
      </c>
      <c r="AB9377" s="1"/>
      <c r="AC9377" s="1"/>
      <c r="AD9377" s="1"/>
      <c r="AE9377" s="1"/>
      <c r="AF9377" s="1"/>
      <c r="AG9377" s="1"/>
      <c r="AH9377" s="1"/>
      <c r="AI9377" s="1"/>
      <c r="AJ9377" s="1"/>
      <c r="AK9377" s="1" t="s">
        <v>55</v>
      </c>
      <c r="AL9377" s="1"/>
      <c r="AM9377" s="1"/>
      <c r="AN9377" s="1"/>
      <c r="AO9377" s="1"/>
      <c r="AP9377" s="1"/>
      <c r="AQ9377" s="66" t="e">
        <f>VLOOKUP(O9371,'Class 1-7 WorkSheet'!B9316:J9377,9,FALSE)</f>
        <v>#N/A</v>
      </c>
      <c r="AR9377" s="67"/>
      <c r="AS9377" s="67"/>
      <c r="AT9377" s="67"/>
      <c r="AU9377" s="67"/>
      <c r="AV9377" s="67"/>
      <c r="AW9377" s="67"/>
      <c r="AX9377" s="68"/>
    </row>
    <row r="9378" spans="4:50" ht="6" hidden="1" customHeight="1"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  <c r="AX9378" s="1"/>
    </row>
    <row r="9379" spans="4:50" ht="20.100000000000001" hidden="1" customHeight="1">
      <c r="D9379" s="1" t="s">
        <v>50</v>
      </c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56">
        <f>'Class 1-7 WorkSheet'!D9313</f>
        <v>0</v>
      </c>
      <c r="P9379" s="57"/>
      <c r="Q9379" s="57"/>
      <c r="R9379" s="57"/>
      <c r="S9379" s="57"/>
      <c r="T9379" s="57"/>
      <c r="U9379" s="57"/>
      <c r="V9379" s="57"/>
      <c r="W9379" s="57"/>
      <c r="X9379" s="57"/>
      <c r="Y9379" s="57"/>
      <c r="Z9379" s="57"/>
      <c r="AA9379" s="57"/>
      <c r="AB9379" s="57"/>
      <c r="AC9379" s="57"/>
      <c r="AD9379" s="57"/>
      <c r="AE9379" s="57"/>
      <c r="AF9379" s="57"/>
      <c r="AG9379" s="57"/>
      <c r="AH9379" s="57"/>
      <c r="AI9379" s="58"/>
      <c r="AJ9379" s="1" t="s">
        <v>56</v>
      </c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56" t="e">
        <f>VLOOKUP(O9371,'Class 1-7 WorkSheet'!B9316:J9560,3,FALSE)</f>
        <v>#N/A</v>
      </c>
      <c r="AW9379" s="57"/>
      <c r="AX9379" s="58"/>
    </row>
    <row r="9380" spans="4:50" ht="6" hidden="1" customHeight="1"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  <c r="AX9380" s="1"/>
    </row>
    <row r="9381" spans="4:50" ht="20.100000000000001" hidden="1" customHeight="1">
      <c r="D9381" s="1" t="s">
        <v>52</v>
      </c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  <c r="AX9381" s="1"/>
    </row>
    <row r="9382" spans="4:50" ht="6" hidden="1" customHeight="1"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  <c r="AX9382" s="1"/>
    </row>
    <row r="9383" spans="4:50" ht="20.100000000000001" hidden="1" customHeight="1">
      <c r="D9383" s="1"/>
      <c r="E9383" s="1"/>
      <c r="F9383" s="1"/>
      <c r="G9383" s="1"/>
      <c r="H9383" s="1"/>
      <c r="I9383" s="1"/>
      <c r="J9383" s="1" t="s">
        <v>62</v>
      </c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56" t="e">
        <f>VLOOKUP(O9371,'Class 1-7 WorkSheet'!B9316:J9560,2,FALSE)</f>
        <v>#N/A</v>
      </c>
      <c r="V9383" s="57"/>
      <c r="W9383" s="58"/>
      <c r="X9383" s="1" t="s">
        <v>59</v>
      </c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  <c r="AX9383" s="1"/>
    </row>
    <row r="9384" spans="4:50" ht="5.25" hidden="1" customHeight="1"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3"/>
      <c r="V9384" s="3"/>
      <c r="W9384" s="3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  <c r="AX9384" s="1"/>
    </row>
    <row r="9385" spans="4:50" ht="20.100000000000001" hidden="1" customHeight="1">
      <c r="D9385" s="1" t="s">
        <v>51</v>
      </c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  <c r="AX9385" s="1"/>
    </row>
    <row r="9386" spans="4:50" ht="17.25" hidden="1" customHeight="1"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  <c r="AX9386" s="1"/>
    </row>
    <row r="9387" spans="4:50" ht="20.100000000000001" hidden="1" customHeight="1">
      <c r="D9387" s="1" t="s">
        <v>60</v>
      </c>
      <c r="E9387" s="1"/>
      <c r="F9387" s="1"/>
      <c r="G9387" s="1"/>
      <c r="H9387" s="1"/>
      <c r="I9387" s="60"/>
      <c r="J9387" s="60"/>
      <c r="K9387" s="60"/>
      <c r="L9387" s="60"/>
      <c r="M9387" s="60"/>
      <c r="N9387" s="60"/>
      <c r="O9387" s="60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61" t="s">
        <v>61</v>
      </c>
      <c r="AH9387" s="61"/>
      <c r="AI9387" s="61"/>
      <c r="AJ9387" s="61"/>
      <c r="AK9387" s="61"/>
      <c r="AL9387" s="61"/>
      <c r="AM9387" s="61"/>
      <c r="AN9387" s="61"/>
      <c r="AO9387" s="61"/>
      <c r="AP9387" s="61"/>
      <c r="AQ9387" s="61"/>
      <c r="AR9387" s="61"/>
      <c r="AS9387" s="61"/>
      <c r="AT9387" s="61"/>
      <c r="AU9387" s="1"/>
      <c r="AV9387" s="1"/>
      <c r="AW9387" s="1"/>
      <c r="AX9387" s="1"/>
    </row>
    <row r="9388" spans="4:50" hidden="1"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61"/>
      <c r="AH9388" s="61"/>
      <c r="AI9388" s="61"/>
      <c r="AJ9388" s="61"/>
      <c r="AK9388" s="61"/>
      <c r="AL9388" s="61"/>
      <c r="AM9388" s="61"/>
      <c r="AN9388" s="61"/>
      <c r="AO9388" s="61"/>
      <c r="AP9388" s="61"/>
      <c r="AQ9388" s="61"/>
      <c r="AR9388" s="61"/>
      <c r="AS9388" s="61"/>
      <c r="AT9388" s="61"/>
      <c r="AU9388" s="1"/>
      <c r="AV9388" s="1"/>
      <c r="AW9388" s="1"/>
      <c r="AX9388" s="1"/>
    </row>
    <row r="9389" spans="4:50" hidden="1"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  <c r="AX9389" s="1"/>
    </row>
    <row r="9390" spans="4:50" hidden="1"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  <c r="AX9390" s="1"/>
    </row>
    <row r="9391" spans="4:50" hidden="1"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  <c r="AX9391" s="1"/>
    </row>
    <row r="9392" spans="4:50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spans="2:50" hidden="1"/>
    <row r="9410" spans="2:50" hidden="1"/>
    <row r="9411" spans="2:50" hidden="1"/>
    <row r="9412" spans="2:50" hidden="1"/>
    <row r="9413" spans="2:50" ht="27" hidden="1" customHeight="1">
      <c r="D9413" s="62" t="s">
        <v>69</v>
      </c>
      <c r="E9413" s="62"/>
      <c r="F9413" s="62"/>
      <c r="G9413" s="62"/>
      <c r="H9413" s="62"/>
      <c r="I9413" s="62"/>
      <c r="J9413" s="62"/>
      <c r="K9413" s="62"/>
      <c r="L9413" s="62"/>
      <c r="M9413" s="62"/>
      <c r="N9413" s="62"/>
      <c r="O9413" s="62"/>
      <c r="P9413" s="62"/>
      <c r="Q9413" s="62"/>
      <c r="R9413" s="62"/>
      <c r="S9413" s="62"/>
      <c r="T9413" s="62"/>
      <c r="U9413" s="62"/>
      <c r="V9413" s="62"/>
      <c r="W9413" s="62"/>
      <c r="X9413" s="62"/>
      <c r="Y9413" s="62"/>
      <c r="Z9413" s="62"/>
      <c r="AA9413" s="62"/>
      <c r="AB9413" s="62"/>
      <c r="AC9413" s="62"/>
      <c r="AD9413" s="62"/>
      <c r="AE9413" s="62"/>
      <c r="AF9413" s="62"/>
      <c r="AG9413" s="62"/>
      <c r="AH9413" s="62"/>
      <c r="AI9413" s="62"/>
      <c r="AJ9413" s="62"/>
      <c r="AK9413" s="62"/>
      <c r="AL9413" s="62"/>
      <c r="AM9413" s="62"/>
      <c r="AN9413" s="62"/>
      <c r="AO9413" s="62"/>
      <c r="AP9413" s="62"/>
      <c r="AQ9413" s="62"/>
      <c r="AR9413" s="62"/>
      <c r="AS9413" s="62"/>
      <c r="AT9413" s="62"/>
      <c r="AU9413" s="62"/>
      <c r="AV9413" s="62"/>
      <c r="AW9413" s="62"/>
      <c r="AX9413" s="62"/>
    </row>
    <row r="9414" spans="2:50" ht="12.75" hidden="1" customHeight="1">
      <c r="D9414" s="60">
        <f>'Class 1-7 WorkSheet'!A9412</f>
        <v>0</v>
      </c>
      <c r="E9414" s="60"/>
      <c r="F9414" s="60"/>
      <c r="G9414" s="60"/>
      <c r="H9414" s="60"/>
      <c r="I9414" s="60"/>
      <c r="J9414" s="60"/>
      <c r="K9414" s="60"/>
      <c r="L9414" s="60"/>
      <c r="M9414" s="60"/>
      <c r="N9414" s="60"/>
      <c r="O9414" s="60"/>
      <c r="P9414" s="60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0"/>
      <c r="AC9414" s="60"/>
      <c r="AD9414" s="60"/>
      <c r="AE9414" s="60"/>
      <c r="AF9414" s="60"/>
      <c r="AG9414" s="60"/>
      <c r="AH9414" s="60"/>
      <c r="AI9414" s="60"/>
      <c r="AJ9414" s="60"/>
      <c r="AK9414" s="60"/>
      <c r="AL9414" s="60"/>
      <c r="AM9414" s="60"/>
      <c r="AN9414" s="60"/>
      <c r="AO9414" s="60"/>
      <c r="AP9414" s="60"/>
      <c r="AQ9414" s="60"/>
      <c r="AR9414" s="60"/>
      <c r="AS9414" s="60"/>
      <c r="AT9414" s="60"/>
      <c r="AU9414" s="60"/>
      <c r="AV9414" s="60"/>
      <c r="AW9414" s="60"/>
      <c r="AX9414" s="60"/>
    </row>
    <row r="9415" spans="2:50" ht="5.25" hidden="1" customHeight="1"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2:50" ht="31.5" hidden="1" customHeight="1">
      <c r="B9416" s="2"/>
      <c r="C9416" s="2"/>
      <c r="D9416" s="63" t="s">
        <v>45</v>
      </c>
      <c r="E9416" s="63"/>
      <c r="F9416" s="63"/>
      <c r="G9416" s="63"/>
      <c r="H9416" s="63"/>
      <c r="I9416" s="63"/>
      <c r="J9416" s="63"/>
      <c r="K9416" s="63"/>
      <c r="L9416" s="63"/>
      <c r="M9416" s="63"/>
      <c r="N9416" s="63"/>
      <c r="O9416" s="63"/>
      <c r="P9416" s="63"/>
      <c r="Q9416" s="63"/>
      <c r="R9416" s="63"/>
      <c r="S9416" s="63"/>
      <c r="T9416" s="63"/>
      <c r="U9416" s="63"/>
      <c r="V9416" s="63"/>
      <c r="W9416" s="63"/>
      <c r="X9416" s="63"/>
      <c r="Y9416" s="63"/>
      <c r="Z9416" s="63"/>
      <c r="AA9416" s="63"/>
      <c r="AB9416" s="63"/>
      <c r="AC9416" s="63"/>
      <c r="AD9416" s="63"/>
      <c r="AE9416" s="63"/>
      <c r="AF9416" s="63"/>
      <c r="AG9416" s="63"/>
      <c r="AH9416" s="63"/>
      <c r="AI9416" s="63"/>
      <c r="AJ9416" s="63"/>
      <c r="AK9416" s="63"/>
      <c r="AL9416" s="63"/>
      <c r="AM9416" s="63"/>
      <c r="AN9416" s="63"/>
      <c r="AO9416" s="63"/>
      <c r="AP9416" s="63"/>
      <c r="AQ9416" s="63"/>
      <c r="AR9416" s="63"/>
      <c r="AS9416" s="63"/>
      <c r="AT9416" s="63"/>
      <c r="AU9416" s="63"/>
      <c r="AV9416" s="63"/>
      <c r="AW9416" s="63"/>
      <c r="AX9416" s="63"/>
    </row>
    <row r="9417" spans="2:50" ht="21" hidden="1">
      <c r="D9417" s="65" t="s">
        <v>46</v>
      </c>
      <c r="E9417" s="65"/>
      <c r="F9417" s="65"/>
      <c r="G9417" s="65"/>
      <c r="H9417" s="65"/>
      <c r="I9417" s="65"/>
      <c r="J9417" s="65"/>
      <c r="K9417" s="65"/>
      <c r="L9417" s="65"/>
      <c r="M9417" s="65"/>
      <c r="N9417" s="65"/>
      <c r="O9417" s="65"/>
      <c r="P9417" s="65"/>
      <c r="Q9417" s="65"/>
      <c r="R9417" s="65"/>
      <c r="S9417" s="65"/>
      <c r="T9417" s="65"/>
      <c r="U9417" s="65"/>
      <c r="V9417" s="65"/>
      <c r="W9417" s="65"/>
      <c r="X9417" s="65"/>
      <c r="Y9417" s="65"/>
      <c r="Z9417" s="65"/>
      <c r="AA9417" s="65"/>
      <c r="AB9417" s="65"/>
      <c r="AC9417" s="65"/>
      <c r="AD9417" s="65"/>
      <c r="AE9417" s="65"/>
      <c r="AF9417" s="65"/>
      <c r="AG9417" s="65"/>
      <c r="AH9417" s="65"/>
      <c r="AI9417" s="65"/>
      <c r="AJ9417" s="65"/>
      <c r="AK9417" s="65"/>
      <c r="AL9417" s="65"/>
      <c r="AM9417" s="65"/>
      <c r="AN9417" s="65"/>
      <c r="AO9417" s="65"/>
      <c r="AP9417" s="65"/>
      <c r="AQ9417" s="65"/>
      <c r="AR9417" s="65"/>
      <c r="AS9417" s="65"/>
      <c r="AT9417" s="65"/>
      <c r="AU9417" s="65"/>
      <c r="AV9417" s="65"/>
      <c r="AW9417" s="65"/>
      <c r="AX9417" s="65"/>
    </row>
    <row r="9418" spans="2:50" ht="35.25" hidden="1" customHeight="1">
      <c r="D9418" s="62" t="s">
        <v>47</v>
      </c>
      <c r="E9418" s="62"/>
      <c r="F9418" s="62"/>
      <c r="G9418" s="62"/>
      <c r="H9418" s="62"/>
      <c r="I9418" s="62"/>
      <c r="J9418" s="62"/>
      <c r="K9418" s="62"/>
      <c r="L9418" s="62"/>
      <c r="M9418" s="62"/>
      <c r="N9418" s="62"/>
      <c r="O9418" s="62"/>
      <c r="P9418" s="62"/>
      <c r="Q9418" s="62"/>
      <c r="R9418" s="62"/>
      <c r="S9418" s="62"/>
      <c r="T9418" s="62"/>
      <c r="U9418" s="62"/>
      <c r="V9418" s="62"/>
      <c r="W9418" s="62"/>
      <c r="X9418" s="62"/>
      <c r="Y9418" s="62"/>
      <c r="Z9418" s="62"/>
      <c r="AA9418" s="62"/>
      <c r="AB9418" s="62"/>
      <c r="AC9418" s="62"/>
      <c r="AD9418" s="62"/>
      <c r="AE9418" s="62"/>
      <c r="AF9418" s="62"/>
      <c r="AG9418" s="62"/>
      <c r="AH9418" s="62"/>
      <c r="AI9418" s="62"/>
      <c r="AJ9418" s="62"/>
      <c r="AK9418" s="62"/>
      <c r="AL9418" s="62"/>
      <c r="AM9418" s="62"/>
      <c r="AN9418" s="62"/>
      <c r="AO9418" s="62"/>
      <c r="AP9418" s="62"/>
      <c r="AQ9418" s="62"/>
      <c r="AR9418" s="62"/>
      <c r="AS9418" s="62"/>
      <c r="AT9418" s="62"/>
      <c r="AU9418" s="62"/>
      <c r="AV9418" s="62"/>
      <c r="AW9418" s="62"/>
      <c r="AX9418" s="62"/>
    </row>
    <row r="9419" spans="2:50" ht="5.25" hidden="1" customHeight="1">
      <c r="D9419" s="6"/>
      <c r="E9419" s="6"/>
      <c r="F9419" s="6"/>
      <c r="G9419" s="6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</row>
    <row r="9420" spans="2:50" ht="20.100000000000001" hidden="1" customHeight="1">
      <c r="D9420" s="60" t="s">
        <v>48</v>
      </c>
      <c r="E9420" s="60"/>
      <c r="F9420" s="60"/>
      <c r="G9420" s="60"/>
      <c r="H9420" s="60"/>
      <c r="I9420" s="60"/>
      <c r="J9420" s="60"/>
      <c r="K9420" s="60"/>
      <c r="L9420" s="60"/>
      <c r="M9420" s="60"/>
      <c r="N9420" s="64"/>
      <c r="O9420" s="56">
        <v>301</v>
      </c>
      <c r="P9420" s="57"/>
      <c r="Q9420" s="57"/>
      <c r="R9420" s="57"/>
      <c r="S9420" s="57"/>
      <c r="T9420" s="57"/>
      <c r="U9420" s="57"/>
      <c r="V9420" s="58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  <c r="AX9420" s="1"/>
    </row>
    <row r="9421" spans="2:50" ht="7.5" hidden="1" customHeight="1"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  <c r="AX9421" s="1"/>
    </row>
    <row r="9422" spans="2:50" ht="20.100000000000001" hidden="1" customHeight="1">
      <c r="D9422" s="1"/>
      <c r="E9422" s="1"/>
      <c r="F9422" s="1"/>
      <c r="G9422" s="1"/>
      <c r="H9422" s="1"/>
      <c r="I9422" s="1"/>
      <c r="J9422" s="1"/>
      <c r="K9422" s="1"/>
      <c r="L9422" s="1"/>
      <c r="M9422" s="1" t="s">
        <v>49</v>
      </c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56" t="e">
        <f>VLOOKUP(O9420,'Class 1-7 WorkSheet'!B9414:J9609,4,FALSE)</f>
        <v>#N/A</v>
      </c>
      <c r="AF9422" s="57"/>
      <c r="AG9422" s="57"/>
      <c r="AH9422" s="57"/>
      <c r="AI9422" s="57"/>
      <c r="AJ9422" s="57"/>
      <c r="AK9422" s="57"/>
      <c r="AL9422" s="57"/>
      <c r="AM9422" s="57"/>
      <c r="AN9422" s="57"/>
      <c r="AO9422" s="57"/>
      <c r="AP9422" s="57"/>
      <c r="AQ9422" s="57"/>
      <c r="AR9422" s="57"/>
      <c r="AS9422" s="57"/>
      <c r="AT9422" s="57"/>
      <c r="AU9422" s="57"/>
      <c r="AV9422" s="57"/>
      <c r="AW9422" s="57"/>
      <c r="AX9422" s="58"/>
    </row>
    <row r="9423" spans="2:50" ht="6.75" hidden="1" customHeight="1"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  <c r="AX9423" s="1"/>
    </row>
    <row r="9424" spans="2:50" ht="20.100000000000001" hidden="1" customHeight="1">
      <c r="D9424" s="1" t="s">
        <v>53</v>
      </c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56" t="e">
        <f>VLOOKUP(O9420,'Class 1-7 WorkSheet'!B9414:J9426,6,FALSE)</f>
        <v>#N/A</v>
      </c>
      <c r="Y9424" s="57"/>
      <c r="Z9424" s="57"/>
      <c r="AA9424" s="57"/>
      <c r="AB9424" s="57"/>
      <c r="AC9424" s="57"/>
      <c r="AD9424" s="57"/>
      <c r="AE9424" s="57"/>
      <c r="AF9424" s="57"/>
      <c r="AG9424" s="57"/>
      <c r="AH9424" s="57"/>
      <c r="AI9424" s="57"/>
      <c r="AJ9424" s="57"/>
      <c r="AK9424" s="57"/>
      <c r="AL9424" s="57"/>
      <c r="AM9424" s="57"/>
      <c r="AN9424" s="58"/>
      <c r="AO9424" s="1"/>
      <c r="AP9424" s="1" t="s">
        <v>57</v>
      </c>
      <c r="AQ9424" s="1"/>
      <c r="AR9424" s="1"/>
      <c r="AS9424" s="1"/>
      <c r="AT9424" s="1"/>
      <c r="AU9424" s="1"/>
      <c r="AV9424" s="1"/>
      <c r="AW9424" s="1"/>
      <c r="AX9424" s="1"/>
    </row>
    <row r="9425" spans="4:50" ht="5.25" hidden="1" customHeight="1"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  <c r="AX9425" s="1"/>
    </row>
    <row r="9426" spans="4:50" ht="20.100000000000001" hidden="1" customHeight="1">
      <c r="D9426" s="1" t="s">
        <v>54</v>
      </c>
      <c r="E9426" s="1"/>
      <c r="F9426" s="1"/>
      <c r="G9426" s="56" t="e">
        <f>VLOOKUP(O9420,'Class 1-7 WorkSheet'!B9414:J9426,5,FALSE)</f>
        <v>#N/A</v>
      </c>
      <c r="H9426" s="57"/>
      <c r="I9426" s="57"/>
      <c r="J9426" s="57"/>
      <c r="K9426" s="57"/>
      <c r="L9426" s="57"/>
      <c r="M9426" s="57"/>
      <c r="N9426" s="57"/>
      <c r="O9426" s="57"/>
      <c r="P9426" s="57"/>
      <c r="Q9426" s="57"/>
      <c r="R9426" s="57"/>
      <c r="S9426" s="57"/>
      <c r="T9426" s="57"/>
      <c r="U9426" s="57"/>
      <c r="V9426" s="57"/>
      <c r="W9426" s="57"/>
      <c r="X9426" s="57"/>
      <c r="Y9426" s="57"/>
      <c r="Z9426" s="58"/>
      <c r="AA9426" s="1" t="s">
        <v>58</v>
      </c>
      <c r="AB9426" s="1"/>
      <c r="AC9426" s="1"/>
      <c r="AD9426" s="1"/>
      <c r="AE9426" s="1"/>
      <c r="AF9426" s="1"/>
      <c r="AG9426" s="1"/>
      <c r="AH9426" s="1"/>
      <c r="AI9426" s="1"/>
      <c r="AJ9426" s="1"/>
      <c r="AK9426" s="1" t="s">
        <v>55</v>
      </c>
      <c r="AL9426" s="1"/>
      <c r="AM9426" s="1"/>
      <c r="AN9426" s="1"/>
      <c r="AO9426" s="1"/>
      <c r="AP9426" s="1"/>
      <c r="AQ9426" s="66" t="e">
        <f>VLOOKUP(O9420,'Class 1-7 WorkSheet'!B9414:J9426,9,FALSE)</f>
        <v>#N/A</v>
      </c>
      <c r="AR9426" s="67"/>
      <c r="AS9426" s="67"/>
      <c r="AT9426" s="67"/>
      <c r="AU9426" s="67"/>
      <c r="AV9426" s="67"/>
      <c r="AW9426" s="67"/>
      <c r="AX9426" s="68"/>
    </row>
    <row r="9427" spans="4:50" ht="6" hidden="1" customHeight="1"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  <c r="AX9427" s="1"/>
    </row>
    <row r="9428" spans="4:50" ht="20.100000000000001" hidden="1" customHeight="1">
      <c r="D9428" s="1" t="s">
        <v>50</v>
      </c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56">
        <f>'Class 1-7 WorkSheet'!D9411</f>
        <v>0</v>
      </c>
      <c r="P9428" s="57"/>
      <c r="Q9428" s="57"/>
      <c r="R9428" s="57"/>
      <c r="S9428" s="57"/>
      <c r="T9428" s="57"/>
      <c r="U9428" s="57"/>
      <c r="V9428" s="57"/>
      <c r="W9428" s="57"/>
      <c r="X9428" s="57"/>
      <c r="Y9428" s="57"/>
      <c r="Z9428" s="57"/>
      <c r="AA9428" s="57"/>
      <c r="AB9428" s="57"/>
      <c r="AC9428" s="57"/>
      <c r="AD9428" s="57"/>
      <c r="AE9428" s="57"/>
      <c r="AF9428" s="57"/>
      <c r="AG9428" s="57"/>
      <c r="AH9428" s="57"/>
      <c r="AI9428" s="58"/>
      <c r="AJ9428" s="1" t="s">
        <v>56</v>
      </c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56" t="e">
        <f>VLOOKUP(O9420,'Class 1-7 WorkSheet'!B9414:J9609,3,FALSE)</f>
        <v>#N/A</v>
      </c>
      <c r="AW9428" s="57"/>
      <c r="AX9428" s="58"/>
    </row>
    <row r="9429" spans="4:50" ht="6" hidden="1" customHeight="1"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  <c r="AX9429" s="1"/>
    </row>
    <row r="9430" spans="4:50" ht="20.100000000000001" hidden="1" customHeight="1">
      <c r="D9430" s="1" t="s">
        <v>52</v>
      </c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  <c r="AX9430" s="1"/>
    </row>
    <row r="9431" spans="4:50" ht="6" hidden="1" customHeight="1"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  <c r="AX9431" s="1"/>
    </row>
    <row r="9432" spans="4:50" ht="20.100000000000001" hidden="1" customHeight="1">
      <c r="D9432" s="1"/>
      <c r="E9432" s="1"/>
      <c r="F9432" s="1"/>
      <c r="G9432" s="1"/>
      <c r="H9432" s="1"/>
      <c r="I9432" s="1"/>
      <c r="J9432" s="1" t="s">
        <v>62</v>
      </c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56" t="e">
        <f>VLOOKUP(O9420,'Class 1-7 WorkSheet'!B9414:J9609,2,FALSE)</f>
        <v>#N/A</v>
      </c>
      <c r="V9432" s="57"/>
      <c r="W9432" s="58"/>
      <c r="X9432" s="1" t="s">
        <v>59</v>
      </c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  <c r="AX9432" s="1"/>
    </row>
    <row r="9433" spans="4:50" ht="5.25" hidden="1" customHeight="1"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3"/>
      <c r="V9433" s="3"/>
      <c r="W9433" s="3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  <c r="AX9433" s="1"/>
    </row>
    <row r="9434" spans="4:50" ht="20.100000000000001" hidden="1" customHeight="1">
      <c r="D9434" s="1" t="s">
        <v>51</v>
      </c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  <c r="AX9434" s="1"/>
    </row>
    <row r="9435" spans="4:50" ht="17.25" hidden="1" customHeight="1"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  <c r="AX9435" s="1"/>
    </row>
    <row r="9436" spans="4:50" ht="20.100000000000001" hidden="1" customHeight="1">
      <c r="D9436" s="1" t="s">
        <v>60</v>
      </c>
      <c r="E9436" s="1"/>
      <c r="F9436" s="1"/>
      <c r="G9436" s="1"/>
      <c r="H9436" s="1"/>
      <c r="I9436" s="60"/>
      <c r="J9436" s="60"/>
      <c r="K9436" s="60"/>
      <c r="L9436" s="60"/>
      <c r="M9436" s="60"/>
      <c r="N9436" s="60"/>
      <c r="O9436" s="60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61" t="s">
        <v>61</v>
      </c>
      <c r="AH9436" s="61"/>
      <c r="AI9436" s="61"/>
      <c r="AJ9436" s="61"/>
      <c r="AK9436" s="61"/>
      <c r="AL9436" s="61"/>
      <c r="AM9436" s="61"/>
      <c r="AN9436" s="61"/>
      <c r="AO9436" s="61"/>
      <c r="AP9436" s="61"/>
      <c r="AQ9436" s="61"/>
      <c r="AR9436" s="61"/>
      <c r="AS9436" s="61"/>
      <c r="AT9436" s="61"/>
      <c r="AU9436" s="1"/>
      <c r="AV9436" s="1"/>
      <c r="AW9436" s="1"/>
      <c r="AX9436" s="1"/>
    </row>
    <row r="9437" spans="4:50" hidden="1"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61"/>
      <c r="AH9437" s="61"/>
      <c r="AI9437" s="61"/>
      <c r="AJ9437" s="61"/>
      <c r="AK9437" s="61"/>
      <c r="AL9437" s="61"/>
      <c r="AM9437" s="61"/>
      <c r="AN9437" s="61"/>
      <c r="AO9437" s="61"/>
      <c r="AP9437" s="61"/>
      <c r="AQ9437" s="61"/>
      <c r="AR9437" s="61"/>
      <c r="AS9437" s="61"/>
      <c r="AT9437" s="61"/>
      <c r="AU9437" s="1"/>
      <c r="AV9437" s="1"/>
      <c r="AW9437" s="1"/>
      <c r="AX9437" s="1"/>
    </row>
    <row r="9438" spans="4:50" hidden="1"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  <c r="AX9438" s="1"/>
    </row>
    <row r="9439" spans="4:50" hidden="1"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  <c r="AX9439" s="1"/>
    </row>
    <row r="9440" spans="4:50" hidden="1"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  <c r="AX9440" s="1"/>
    </row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spans="2:50" hidden="1"/>
    <row r="9458" spans="2:50" hidden="1"/>
    <row r="9459" spans="2:50" hidden="1"/>
    <row r="9460" spans="2:50" hidden="1"/>
    <row r="9461" spans="2:50" hidden="1"/>
    <row r="9462" spans="2:50" ht="27" hidden="1" customHeight="1">
      <c r="D9462" s="62" t="s">
        <v>69</v>
      </c>
      <c r="E9462" s="62"/>
      <c r="F9462" s="62"/>
      <c r="G9462" s="62"/>
      <c r="H9462" s="62"/>
      <c r="I9462" s="62"/>
      <c r="J9462" s="62"/>
      <c r="K9462" s="62"/>
      <c r="L9462" s="62"/>
      <c r="M9462" s="62"/>
      <c r="N9462" s="62"/>
      <c r="O9462" s="62"/>
      <c r="P9462" s="62"/>
      <c r="Q9462" s="62"/>
      <c r="R9462" s="62"/>
      <c r="S9462" s="62"/>
      <c r="T9462" s="62"/>
      <c r="U9462" s="62"/>
      <c r="V9462" s="62"/>
      <c r="W9462" s="62"/>
      <c r="X9462" s="62"/>
      <c r="Y9462" s="62"/>
      <c r="Z9462" s="62"/>
      <c r="AA9462" s="62"/>
      <c r="AB9462" s="62"/>
      <c r="AC9462" s="62"/>
      <c r="AD9462" s="62"/>
      <c r="AE9462" s="62"/>
      <c r="AF9462" s="62"/>
      <c r="AG9462" s="62"/>
      <c r="AH9462" s="62"/>
      <c r="AI9462" s="62"/>
      <c r="AJ9462" s="62"/>
      <c r="AK9462" s="62"/>
      <c r="AL9462" s="62"/>
      <c r="AM9462" s="62"/>
      <c r="AN9462" s="62"/>
      <c r="AO9462" s="62"/>
      <c r="AP9462" s="62"/>
      <c r="AQ9462" s="62"/>
      <c r="AR9462" s="62"/>
      <c r="AS9462" s="62"/>
      <c r="AT9462" s="62"/>
      <c r="AU9462" s="62"/>
      <c r="AV9462" s="62"/>
      <c r="AW9462" s="62"/>
      <c r="AX9462" s="62"/>
    </row>
    <row r="9463" spans="2:50" ht="12.75" hidden="1" customHeight="1">
      <c r="D9463" s="60">
        <f>'Class 1-7 WorkSheet'!A9412</f>
        <v>0</v>
      </c>
      <c r="E9463" s="60"/>
      <c r="F9463" s="60"/>
      <c r="G9463" s="60"/>
      <c r="H9463" s="60"/>
      <c r="I9463" s="60"/>
      <c r="J9463" s="60"/>
      <c r="K9463" s="60"/>
      <c r="L9463" s="60"/>
      <c r="M9463" s="60"/>
      <c r="N9463" s="60"/>
      <c r="O9463" s="60"/>
      <c r="P9463" s="60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0"/>
      <c r="AC9463" s="60"/>
      <c r="AD9463" s="60"/>
      <c r="AE9463" s="60"/>
      <c r="AF9463" s="60"/>
      <c r="AG9463" s="60"/>
      <c r="AH9463" s="60"/>
      <c r="AI9463" s="60"/>
      <c r="AJ9463" s="60"/>
      <c r="AK9463" s="60"/>
      <c r="AL9463" s="60"/>
      <c r="AM9463" s="60"/>
      <c r="AN9463" s="60"/>
      <c r="AO9463" s="60"/>
      <c r="AP9463" s="60"/>
      <c r="AQ9463" s="60"/>
      <c r="AR9463" s="60"/>
      <c r="AS9463" s="60"/>
      <c r="AT9463" s="60"/>
      <c r="AU9463" s="60"/>
      <c r="AV9463" s="60"/>
      <c r="AW9463" s="60"/>
      <c r="AX9463" s="60"/>
    </row>
    <row r="9464" spans="2:50" ht="5.25" hidden="1" customHeight="1"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2:50" ht="31.5" hidden="1" customHeight="1">
      <c r="B9465" s="2"/>
      <c r="C9465" s="2"/>
      <c r="D9465" s="63" t="s">
        <v>45</v>
      </c>
      <c r="E9465" s="63"/>
      <c r="F9465" s="63"/>
      <c r="G9465" s="63"/>
      <c r="H9465" s="63"/>
      <c r="I9465" s="63"/>
      <c r="J9465" s="63"/>
      <c r="K9465" s="63"/>
      <c r="L9465" s="63"/>
      <c r="M9465" s="63"/>
      <c r="N9465" s="63"/>
      <c r="O9465" s="63"/>
      <c r="P9465" s="63"/>
      <c r="Q9465" s="63"/>
      <c r="R9465" s="63"/>
      <c r="S9465" s="63"/>
      <c r="T9465" s="63"/>
      <c r="U9465" s="63"/>
      <c r="V9465" s="63"/>
      <c r="W9465" s="63"/>
      <c r="X9465" s="63"/>
      <c r="Y9465" s="63"/>
      <c r="Z9465" s="63"/>
      <c r="AA9465" s="63"/>
      <c r="AB9465" s="63"/>
      <c r="AC9465" s="63"/>
      <c r="AD9465" s="63"/>
      <c r="AE9465" s="63"/>
      <c r="AF9465" s="63"/>
      <c r="AG9465" s="63"/>
      <c r="AH9465" s="63"/>
      <c r="AI9465" s="63"/>
      <c r="AJ9465" s="63"/>
      <c r="AK9465" s="63"/>
      <c r="AL9465" s="63"/>
      <c r="AM9465" s="63"/>
      <c r="AN9465" s="63"/>
      <c r="AO9465" s="63"/>
      <c r="AP9465" s="63"/>
      <c r="AQ9465" s="63"/>
      <c r="AR9465" s="63"/>
      <c r="AS9465" s="63"/>
      <c r="AT9465" s="63"/>
      <c r="AU9465" s="63"/>
      <c r="AV9465" s="63"/>
      <c r="AW9465" s="63"/>
      <c r="AX9465" s="63"/>
    </row>
    <row r="9466" spans="2:50" ht="21" hidden="1">
      <c r="D9466" s="65" t="s">
        <v>46</v>
      </c>
      <c r="E9466" s="65"/>
      <c r="F9466" s="65"/>
      <c r="G9466" s="65"/>
      <c r="H9466" s="65"/>
      <c r="I9466" s="65"/>
      <c r="J9466" s="65"/>
      <c r="K9466" s="65"/>
      <c r="L9466" s="65"/>
      <c r="M9466" s="65"/>
      <c r="N9466" s="65"/>
      <c r="O9466" s="65"/>
      <c r="P9466" s="65"/>
      <c r="Q9466" s="65"/>
      <c r="R9466" s="65"/>
      <c r="S9466" s="65"/>
      <c r="T9466" s="65"/>
      <c r="U9466" s="65"/>
      <c r="V9466" s="65"/>
      <c r="W9466" s="65"/>
      <c r="X9466" s="65"/>
      <c r="Y9466" s="65"/>
      <c r="Z9466" s="65"/>
      <c r="AA9466" s="65"/>
      <c r="AB9466" s="65"/>
      <c r="AC9466" s="65"/>
      <c r="AD9466" s="65"/>
      <c r="AE9466" s="65"/>
      <c r="AF9466" s="65"/>
      <c r="AG9466" s="65"/>
      <c r="AH9466" s="65"/>
      <c r="AI9466" s="65"/>
      <c r="AJ9466" s="65"/>
      <c r="AK9466" s="65"/>
      <c r="AL9466" s="65"/>
      <c r="AM9466" s="65"/>
      <c r="AN9466" s="65"/>
      <c r="AO9466" s="65"/>
      <c r="AP9466" s="65"/>
      <c r="AQ9466" s="65"/>
      <c r="AR9466" s="65"/>
      <c r="AS9466" s="65"/>
      <c r="AT9466" s="65"/>
      <c r="AU9466" s="65"/>
      <c r="AV9466" s="65"/>
      <c r="AW9466" s="65"/>
      <c r="AX9466" s="65"/>
    </row>
    <row r="9467" spans="2:50" ht="35.25" hidden="1" customHeight="1">
      <c r="D9467" s="62" t="s">
        <v>47</v>
      </c>
      <c r="E9467" s="62"/>
      <c r="F9467" s="62"/>
      <c r="G9467" s="62"/>
      <c r="H9467" s="62"/>
      <c r="I9467" s="62"/>
      <c r="J9467" s="62"/>
      <c r="K9467" s="62"/>
      <c r="L9467" s="62"/>
      <c r="M9467" s="62"/>
      <c r="N9467" s="62"/>
      <c r="O9467" s="62"/>
      <c r="P9467" s="62"/>
      <c r="Q9467" s="62"/>
      <c r="R9467" s="62"/>
      <c r="S9467" s="62"/>
      <c r="T9467" s="62"/>
      <c r="U9467" s="62"/>
      <c r="V9467" s="62"/>
      <c r="W9467" s="62"/>
      <c r="X9467" s="62"/>
      <c r="Y9467" s="62"/>
      <c r="Z9467" s="62"/>
      <c r="AA9467" s="62"/>
      <c r="AB9467" s="62"/>
      <c r="AC9467" s="62"/>
      <c r="AD9467" s="62"/>
      <c r="AE9467" s="62"/>
      <c r="AF9467" s="62"/>
      <c r="AG9467" s="62"/>
      <c r="AH9467" s="62"/>
      <c r="AI9467" s="62"/>
      <c r="AJ9467" s="62"/>
      <c r="AK9467" s="62"/>
      <c r="AL9467" s="62"/>
      <c r="AM9467" s="62"/>
      <c r="AN9467" s="62"/>
      <c r="AO9467" s="62"/>
      <c r="AP9467" s="62"/>
      <c r="AQ9467" s="62"/>
      <c r="AR9467" s="62"/>
      <c r="AS9467" s="62"/>
      <c r="AT9467" s="62"/>
      <c r="AU9467" s="62"/>
      <c r="AV9467" s="62"/>
      <c r="AW9467" s="62"/>
      <c r="AX9467" s="62"/>
    </row>
    <row r="9468" spans="2:50" ht="5.25" hidden="1" customHeight="1">
      <c r="D9468" s="6"/>
      <c r="E9468" s="6"/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</row>
    <row r="9469" spans="2:50" ht="20.100000000000001" hidden="1" customHeight="1">
      <c r="D9469" s="60" t="s">
        <v>48</v>
      </c>
      <c r="E9469" s="60"/>
      <c r="F9469" s="60"/>
      <c r="G9469" s="60"/>
      <c r="H9469" s="60"/>
      <c r="I9469" s="60"/>
      <c r="J9469" s="60"/>
      <c r="K9469" s="60"/>
      <c r="L9469" s="60"/>
      <c r="M9469" s="60"/>
      <c r="N9469" s="64"/>
      <c r="O9469" s="56">
        <v>301</v>
      </c>
      <c r="P9469" s="57"/>
      <c r="Q9469" s="57"/>
      <c r="R9469" s="57"/>
      <c r="S9469" s="57"/>
      <c r="T9469" s="57"/>
      <c r="U9469" s="57"/>
      <c r="V9469" s="58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  <c r="AX9469" s="1"/>
    </row>
    <row r="9470" spans="2:50" ht="7.5" hidden="1" customHeight="1"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  <c r="AX9470" s="1"/>
    </row>
    <row r="9471" spans="2:50" ht="20.100000000000001" hidden="1" customHeight="1">
      <c r="D9471" s="1"/>
      <c r="E9471" s="1"/>
      <c r="F9471" s="1"/>
      <c r="G9471" s="1"/>
      <c r="H9471" s="1"/>
      <c r="I9471" s="1"/>
      <c r="J9471" s="1"/>
      <c r="K9471" s="1"/>
      <c r="L9471" s="1"/>
      <c r="M9471" s="1" t="s">
        <v>49</v>
      </c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56" t="e">
        <f>VLOOKUP(O9469,'Class 1-7 WorkSheet'!B9414:J9658,4,FALSE)</f>
        <v>#N/A</v>
      </c>
      <c r="AF9471" s="57"/>
      <c r="AG9471" s="57"/>
      <c r="AH9471" s="57"/>
      <c r="AI9471" s="57"/>
      <c r="AJ9471" s="57"/>
      <c r="AK9471" s="57"/>
      <c r="AL9471" s="57"/>
      <c r="AM9471" s="57"/>
      <c r="AN9471" s="57"/>
      <c r="AO9471" s="57"/>
      <c r="AP9471" s="57"/>
      <c r="AQ9471" s="57"/>
      <c r="AR9471" s="57"/>
      <c r="AS9471" s="57"/>
      <c r="AT9471" s="57"/>
      <c r="AU9471" s="57"/>
      <c r="AV9471" s="57"/>
      <c r="AW9471" s="57"/>
      <c r="AX9471" s="58"/>
    </row>
    <row r="9472" spans="2:50" ht="6.75" hidden="1" customHeight="1"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  <c r="AX9472" s="1"/>
    </row>
    <row r="9473" spans="4:50" ht="20.100000000000001" hidden="1" customHeight="1">
      <c r="D9473" s="1" t="s">
        <v>53</v>
      </c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56" t="e">
        <f>VLOOKUP(O9469,'Class 1-7 WorkSheet'!B9414:J9475,6,FALSE)</f>
        <v>#N/A</v>
      </c>
      <c r="Y9473" s="57"/>
      <c r="Z9473" s="57"/>
      <c r="AA9473" s="57"/>
      <c r="AB9473" s="57"/>
      <c r="AC9473" s="57"/>
      <c r="AD9473" s="57"/>
      <c r="AE9473" s="57"/>
      <c r="AF9473" s="57"/>
      <c r="AG9473" s="57"/>
      <c r="AH9473" s="57"/>
      <c r="AI9473" s="57"/>
      <c r="AJ9473" s="57"/>
      <c r="AK9473" s="57"/>
      <c r="AL9473" s="57"/>
      <c r="AM9473" s="57"/>
      <c r="AN9473" s="58"/>
      <c r="AO9473" s="1"/>
      <c r="AP9473" s="1" t="s">
        <v>57</v>
      </c>
      <c r="AQ9473" s="1"/>
      <c r="AR9473" s="1"/>
      <c r="AS9473" s="1"/>
      <c r="AT9473" s="1"/>
      <c r="AU9473" s="1"/>
      <c r="AV9473" s="1"/>
      <c r="AW9473" s="1"/>
      <c r="AX9473" s="1"/>
    </row>
    <row r="9474" spans="4:50" ht="5.25" hidden="1" customHeight="1"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  <c r="AX9474" s="1"/>
    </row>
    <row r="9475" spans="4:50" ht="20.100000000000001" hidden="1" customHeight="1">
      <c r="D9475" s="1" t="s">
        <v>54</v>
      </c>
      <c r="E9475" s="1"/>
      <c r="F9475" s="1"/>
      <c r="G9475" s="56" t="e">
        <f>VLOOKUP(O9469,'Class 1-7 WorkSheet'!B9414:J9475,5,FALSE)</f>
        <v>#N/A</v>
      </c>
      <c r="H9475" s="57"/>
      <c r="I9475" s="57"/>
      <c r="J9475" s="57"/>
      <c r="K9475" s="57"/>
      <c r="L9475" s="57"/>
      <c r="M9475" s="57"/>
      <c r="N9475" s="57"/>
      <c r="O9475" s="57"/>
      <c r="P9475" s="57"/>
      <c r="Q9475" s="57"/>
      <c r="R9475" s="57"/>
      <c r="S9475" s="57"/>
      <c r="T9475" s="57"/>
      <c r="U9475" s="57"/>
      <c r="V9475" s="57"/>
      <c r="W9475" s="57"/>
      <c r="X9475" s="57"/>
      <c r="Y9475" s="57"/>
      <c r="Z9475" s="58"/>
      <c r="AA9475" s="1" t="s">
        <v>58</v>
      </c>
      <c r="AB9475" s="1"/>
      <c r="AC9475" s="1"/>
      <c r="AD9475" s="1"/>
      <c r="AE9475" s="1"/>
      <c r="AF9475" s="1"/>
      <c r="AG9475" s="1"/>
      <c r="AH9475" s="1"/>
      <c r="AI9475" s="1"/>
      <c r="AJ9475" s="1"/>
      <c r="AK9475" s="1" t="s">
        <v>55</v>
      </c>
      <c r="AL9475" s="1"/>
      <c r="AM9475" s="1"/>
      <c r="AN9475" s="1"/>
      <c r="AO9475" s="1"/>
      <c r="AP9475" s="1"/>
      <c r="AQ9475" s="66" t="e">
        <f>VLOOKUP(O9469,'Class 1-7 WorkSheet'!B9414:J9475,9,FALSE)</f>
        <v>#N/A</v>
      </c>
      <c r="AR9475" s="67"/>
      <c r="AS9475" s="67"/>
      <c r="AT9475" s="67"/>
      <c r="AU9475" s="67"/>
      <c r="AV9475" s="67"/>
      <c r="AW9475" s="67"/>
      <c r="AX9475" s="68"/>
    </row>
    <row r="9476" spans="4:50" ht="6" hidden="1" customHeight="1"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  <c r="AX9476" s="1"/>
    </row>
    <row r="9477" spans="4:50" ht="20.100000000000001" hidden="1" customHeight="1">
      <c r="D9477" s="1" t="s">
        <v>50</v>
      </c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56">
        <f>'Class 1-7 WorkSheet'!D9411</f>
        <v>0</v>
      </c>
      <c r="P9477" s="57"/>
      <c r="Q9477" s="57"/>
      <c r="R9477" s="57"/>
      <c r="S9477" s="57"/>
      <c r="T9477" s="57"/>
      <c r="U9477" s="57"/>
      <c r="V9477" s="57"/>
      <c r="W9477" s="57"/>
      <c r="X9477" s="57"/>
      <c r="Y9477" s="57"/>
      <c r="Z9477" s="57"/>
      <c r="AA9477" s="57"/>
      <c r="AB9477" s="57"/>
      <c r="AC9477" s="57"/>
      <c r="AD9477" s="57"/>
      <c r="AE9477" s="57"/>
      <c r="AF9477" s="57"/>
      <c r="AG9477" s="57"/>
      <c r="AH9477" s="57"/>
      <c r="AI9477" s="58"/>
      <c r="AJ9477" s="1" t="s">
        <v>56</v>
      </c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56" t="e">
        <f>VLOOKUP(O9469,'Class 1-7 WorkSheet'!B9414:J9658,3,FALSE)</f>
        <v>#N/A</v>
      </c>
      <c r="AW9477" s="57"/>
      <c r="AX9477" s="58"/>
    </row>
    <row r="9478" spans="4:50" ht="6" hidden="1" customHeight="1"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  <c r="AX9478" s="1"/>
    </row>
    <row r="9479" spans="4:50" ht="20.100000000000001" hidden="1" customHeight="1">
      <c r="D9479" s="1" t="s">
        <v>52</v>
      </c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  <c r="AX9479" s="1"/>
    </row>
    <row r="9480" spans="4:50" ht="6" hidden="1" customHeight="1"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  <c r="AX9480" s="1"/>
    </row>
    <row r="9481" spans="4:50" ht="20.100000000000001" hidden="1" customHeight="1">
      <c r="D9481" s="1"/>
      <c r="E9481" s="1"/>
      <c r="F9481" s="1"/>
      <c r="G9481" s="1"/>
      <c r="H9481" s="1"/>
      <c r="I9481" s="1"/>
      <c r="J9481" s="1" t="s">
        <v>62</v>
      </c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56" t="e">
        <f>VLOOKUP(O9469,'Class 1-7 WorkSheet'!B9414:J9658,2,FALSE)</f>
        <v>#N/A</v>
      </c>
      <c r="V9481" s="57"/>
      <c r="W9481" s="58"/>
      <c r="X9481" s="1" t="s">
        <v>59</v>
      </c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  <c r="AX9481" s="1"/>
    </row>
    <row r="9482" spans="4:50" ht="5.25" hidden="1" customHeight="1"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3"/>
      <c r="V9482" s="3"/>
      <c r="W9482" s="3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  <c r="AX9482" s="1"/>
    </row>
    <row r="9483" spans="4:50" ht="20.100000000000001" hidden="1" customHeight="1">
      <c r="D9483" s="1" t="s">
        <v>51</v>
      </c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  <c r="AX9483" s="1"/>
    </row>
    <row r="9484" spans="4:50" ht="17.25" hidden="1" customHeight="1"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  <c r="AX9484" s="1"/>
    </row>
    <row r="9485" spans="4:50" ht="20.100000000000001" hidden="1" customHeight="1">
      <c r="D9485" s="1" t="s">
        <v>60</v>
      </c>
      <c r="E9485" s="1"/>
      <c r="F9485" s="1"/>
      <c r="G9485" s="1"/>
      <c r="H9485" s="1"/>
      <c r="I9485" s="60"/>
      <c r="J9485" s="60"/>
      <c r="K9485" s="60"/>
      <c r="L9485" s="60"/>
      <c r="M9485" s="60"/>
      <c r="N9485" s="60"/>
      <c r="O9485" s="60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61" t="s">
        <v>61</v>
      </c>
      <c r="AH9485" s="61"/>
      <c r="AI9485" s="61"/>
      <c r="AJ9485" s="61"/>
      <c r="AK9485" s="61"/>
      <c r="AL9485" s="61"/>
      <c r="AM9485" s="61"/>
      <c r="AN9485" s="61"/>
      <c r="AO9485" s="61"/>
      <c r="AP9485" s="61"/>
      <c r="AQ9485" s="61"/>
      <c r="AR9485" s="61"/>
      <c r="AS9485" s="61"/>
      <c r="AT9485" s="61"/>
      <c r="AU9485" s="1"/>
      <c r="AV9485" s="1"/>
      <c r="AW9485" s="1"/>
      <c r="AX9485" s="1"/>
    </row>
    <row r="9486" spans="4:50" hidden="1"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61"/>
      <c r="AH9486" s="61"/>
      <c r="AI9486" s="61"/>
      <c r="AJ9486" s="61"/>
      <c r="AK9486" s="61"/>
      <c r="AL9486" s="61"/>
      <c r="AM9486" s="61"/>
      <c r="AN9486" s="61"/>
      <c r="AO9486" s="61"/>
      <c r="AP9486" s="61"/>
      <c r="AQ9486" s="61"/>
      <c r="AR9486" s="61"/>
      <c r="AS9486" s="61"/>
      <c r="AT9486" s="61"/>
      <c r="AU9486" s="1"/>
      <c r="AV9486" s="1"/>
      <c r="AW9486" s="1"/>
      <c r="AX9486" s="1"/>
    </row>
    <row r="9487" spans="4:50" hidden="1"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  <c r="AX9487" s="1"/>
    </row>
    <row r="9488" spans="4:50" hidden="1"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  <c r="AX9488" s="1"/>
    </row>
    <row r="9489" spans="4:50" hidden="1"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  <c r="AX9489" s="1"/>
    </row>
    <row r="9490" spans="4:50" hidden="1"/>
    <row r="9491" spans="4:50" hidden="1"/>
    <row r="9492" spans="4:50" hidden="1"/>
    <row r="9493" spans="4:50" hidden="1"/>
    <row r="9494" spans="4:50" hidden="1"/>
    <row r="9495" spans="4:50" hidden="1"/>
    <row r="9496" spans="4:50" hidden="1"/>
    <row r="9497" spans="4:50" hidden="1"/>
    <row r="9498" spans="4:50" hidden="1"/>
    <row r="9499" spans="4:50" hidden="1"/>
    <row r="9500" spans="4:50" hidden="1"/>
    <row r="9501" spans="4:50" hidden="1"/>
    <row r="9502" spans="4:50" hidden="1"/>
    <row r="9503" spans="4:50" hidden="1"/>
    <row r="9504" spans="4:50" hidden="1"/>
    <row r="9505" spans="2:50" hidden="1"/>
    <row r="9506" spans="2:50" hidden="1"/>
    <row r="9507" spans="2:50" hidden="1"/>
    <row r="9508" spans="2:50" hidden="1"/>
    <row r="9509" spans="2:50" hidden="1"/>
    <row r="9510" spans="2:50" hidden="1"/>
    <row r="9511" spans="2:50" ht="27" hidden="1" customHeight="1">
      <c r="D9511" s="62" t="s">
        <v>69</v>
      </c>
      <c r="E9511" s="62"/>
      <c r="F9511" s="62"/>
      <c r="G9511" s="62"/>
      <c r="H9511" s="62"/>
      <c r="I9511" s="62"/>
      <c r="J9511" s="62"/>
      <c r="K9511" s="62"/>
      <c r="L9511" s="62"/>
      <c r="M9511" s="62"/>
      <c r="N9511" s="62"/>
      <c r="O9511" s="62"/>
      <c r="P9511" s="62"/>
      <c r="Q9511" s="62"/>
      <c r="R9511" s="62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2"/>
      <c r="AC9511" s="62"/>
      <c r="AD9511" s="62"/>
      <c r="AE9511" s="62"/>
      <c r="AF9511" s="62"/>
      <c r="AG9511" s="62"/>
      <c r="AH9511" s="62"/>
      <c r="AI9511" s="62"/>
      <c r="AJ9511" s="62"/>
      <c r="AK9511" s="62"/>
      <c r="AL9511" s="62"/>
      <c r="AM9511" s="62"/>
      <c r="AN9511" s="62"/>
      <c r="AO9511" s="62"/>
      <c r="AP9511" s="62"/>
      <c r="AQ9511" s="62"/>
      <c r="AR9511" s="62"/>
      <c r="AS9511" s="62"/>
      <c r="AT9511" s="62"/>
      <c r="AU9511" s="62"/>
      <c r="AV9511" s="62"/>
      <c r="AW9511" s="62"/>
      <c r="AX9511" s="62"/>
    </row>
    <row r="9512" spans="2:50" ht="12.75" hidden="1" customHeight="1">
      <c r="D9512" s="60">
        <f>'Class 1-7 WorkSheet'!A9510</f>
        <v>0</v>
      </c>
      <c r="E9512" s="60"/>
      <c r="F9512" s="60"/>
      <c r="G9512" s="60"/>
      <c r="H9512" s="60"/>
      <c r="I9512" s="60"/>
      <c r="J9512" s="60"/>
      <c r="K9512" s="60"/>
      <c r="L9512" s="60"/>
      <c r="M9512" s="60"/>
      <c r="N9512" s="60"/>
      <c r="O9512" s="60"/>
      <c r="P9512" s="60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0"/>
      <c r="AC9512" s="60"/>
      <c r="AD9512" s="60"/>
      <c r="AE9512" s="60"/>
      <c r="AF9512" s="60"/>
      <c r="AG9512" s="60"/>
      <c r="AH9512" s="60"/>
      <c r="AI9512" s="60"/>
      <c r="AJ9512" s="60"/>
      <c r="AK9512" s="60"/>
      <c r="AL9512" s="60"/>
      <c r="AM9512" s="60"/>
      <c r="AN9512" s="60"/>
      <c r="AO9512" s="60"/>
      <c r="AP9512" s="60"/>
      <c r="AQ9512" s="60"/>
      <c r="AR9512" s="60"/>
      <c r="AS9512" s="60"/>
      <c r="AT9512" s="60"/>
      <c r="AU9512" s="60"/>
      <c r="AV9512" s="60"/>
      <c r="AW9512" s="60"/>
      <c r="AX9512" s="60"/>
    </row>
    <row r="9513" spans="2:50" ht="5.25" hidden="1" customHeight="1"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2:50" ht="31.5" hidden="1" customHeight="1">
      <c r="B9514" s="2"/>
      <c r="C9514" s="2"/>
      <c r="D9514" s="63" t="s">
        <v>45</v>
      </c>
      <c r="E9514" s="63"/>
      <c r="F9514" s="63"/>
      <c r="G9514" s="63"/>
      <c r="H9514" s="63"/>
      <c r="I9514" s="63"/>
      <c r="J9514" s="63"/>
      <c r="K9514" s="63"/>
      <c r="L9514" s="63"/>
      <c r="M9514" s="63"/>
      <c r="N9514" s="63"/>
      <c r="O9514" s="63"/>
      <c r="P9514" s="63"/>
      <c r="Q9514" s="63"/>
      <c r="R9514" s="63"/>
      <c r="S9514" s="63"/>
      <c r="T9514" s="63"/>
      <c r="U9514" s="63"/>
      <c r="V9514" s="63"/>
      <c r="W9514" s="63"/>
      <c r="X9514" s="63"/>
      <c r="Y9514" s="63"/>
      <c r="Z9514" s="63"/>
      <c r="AA9514" s="63"/>
      <c r="AB9514" s="63"/>
      <c r="AC9514" s="63"/>
      <c r="AD9514" s="63"/>
      <c r="AE9514" s="63"/>
      <c r="AF9514" s="63"/>
      <c r="AG9514" s="63"/>
      <c r="AH9514" s="63"/>
      <c r="AI9514" s="63"/>
      <c r="AJ9514" s="63"/>
      <c r="AK9514" s="63"/>
      <c r="AL9514" s="63"/>
      <c r="AM9514" s="63"/>
      <c r="AN9514" s="63"/>
      <c r="AO9514" s="63"/>
      <c r="AP9514" s="63"/>
      <c r="AQ9514" s="63"/>
      <c r="AR9514" s="63"/>
      <c r="AS9514" s="63"/>
      <c r="AT9514" s="63"/>
      <c r="AU9514" s="63"/>
      <c r="AV9514" s="63"/>
      <c r="AW9514" s="63"/>
      <c r="AX9514" s="63"/>
    </row>
    <row r="9515" spans="2:50" ht="21" hidden="1">
      <c r="D9515" s="65" t="s">
        <v>46</v>
      </c>
      <c r="E9515" s="65"/>
      <c r="F9515" s="65"/>
      <c r="G9515" s="65"/>
      <c r="H9515" s="65"/>
      <c r="I9515" s="65"/>
      <c r="J9515" s="65"/>
      <c r="K9515" s="65"/>
      <c r="L9515" s="65"/>
      <c r="M9515" s="65"/>
      <c r="N9515" s="65"/>
      <c r="O9515" s="65"/>
      <c r="P9515" s="65"/>
      <c r="Q9515" s="65"/>
      <c r="R9515" s="65"/>
      <c r="S9515" s="65"/>
      <c r="T9515" s="65"/>
      <c r="U9515" s="65"/>
      <c r="V9515" s="65"/>
      <c r="W9515" s="65"/>
      <c r="X9515" s="65"/>
      <c r="Y9515" s="65"/>
      <c r="Z9515" s="65"/>
      <c r="AA9515" s="65"/>
      <c r="AB9515" s="65"/>
      <c r="AC9515" s="65"/>
      <c r="AD9515" s="65"/>
      <c r="AE9515" s="65"/>
      <c r="AF9515" s="65"/>
      <c r="AG9515" s="65"/>
      <c r="AH9515" s="65"/>
      <c r="AI9515" s="65"/>
      <c r="AJ9515" s="65"/>
      <c r="AK9515" s="65"/>
      <c r="AL9515" s="65"/>
      <c r="AM9515" s="65"/>
      <c r="AN9515" s="65"/>
      <c r="AO9515" s="65"/>
      <c r="AP9515" s="65"/>
      <c r="AQ9515" s="65"/>
      <c r="AR9515" s="65"/>
      <c r="AS9515" s="65"/>
      <c r="AT9515" s="65"/>
      <c r="AU9515" s="65"/>
      <c r="AV9515" s="65"/>
      <c r="AW9515" s="65"/>
      <c r="AX9515" s="65"/>
    </row>
    <row r="9516" spans="2:50" ht="35.25" hidden="1" customHeight="1">
      <c r="D9516" s="62" t="s">
        <v>47</v>
      </c>
      <c r="E9516" s="62"/>
      <c r="F9516" s="62"/>
      <c r="G9516" s="62"/>
      <c r="H9516" s="62"/>
      <c r="I9516" s="62"/>
      <c r="J9516" s="62"/>
      <c r="K9516" s="62"/>
      <c r="L9516" s="62"/>
      <c r="M9516" s="62"/>
      <c r="N9516" s="62"/>
      <c r="O9516" s="62"/>
      <c r="P9516" s="62"/>
      <c r="Q9516" s="62"/>
      <c r="R9516" s="62"/>
      <c r="S9516" s="62"/>
      <c r="T9516" s="62"/>
      <c r="U9516" s="62"/>
      <c r="V9516" s="62"/>
      <c r="W9516" s="62"/>
      <c r="X9516" s="62"/>
      <c r="Y9516" s="62"/>
      <c r="Z9516" s="62"/>
      <c r="AA9516" s="62"/>
      <c r="AB9516" s="62"/>
      <c r="AC9516" s="62"/>
      <c r="AD9516" s="62"/>
      <c r="AE9516" s="62"/>
      <c r="AF9516" s="62"/>
      <c r="AG9516" s="62"/>
      <c r="AH9516" s="62"/>
      <c r="AI9516" s="62"/>
      <c r="AJ9516" s="62"/>
      <c r="AK9516" s="62"/>
      <c r="AL9516" s="62"/>
      <c r="AM9516" s="62"/>
      <c r="AN9516" s="62"/>
      <c r="AO9516" s="62"/>
      <c r="AP9516" s="62"/>
      <c r="AQ9516" s="62"/>
      <c r="AR9516" s="62"/>
      <c r="AS9516" s="62"/>
      <c r="AT9516" s="62"/>
      <c r="AU9516" s="62"/>
      <c r="AV9516" s="62"/>
      <c r="AW9516" s="62"/>
      <c r="AX9516" s="62"/>
    </row>
    <row r="9517" spans="2:50" ht="5.25" hidden="1" customHeight="1"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</row>
    <row r="9518" spans="2:50" ht="20.100000000000001" hidden="1" customHeight="1">
      <c r="D9518" s="60" t="s">
        <v>48</v>
      </c>
      <c r="E9518" s="60"/>
      <c r="F9518" s="60"/>
      <c r="G9518" s="60"/>
      <c r="H9518" s="60"/>
      <c r="I9518" s="60"/>
      <c r="J9518" s="60"/>
      <c r="K9518" s="60"/>
      <c r="L9518" s="60"/>
      <c r="M9518" s="60"/>
      <c r="N9518" s="64"/>
      <c r="O9518" s="56">
        <v>301</v>
      </c>
      <c r="P9518" s="57"/>
      <c r="Q9518" s="57"/>
      <c r="R9518" s="57"/>
      <c r="S9518" s="57"/>
      <c r="T9518" s="57"/>
      <c r="U9518" s="57"/>
      <c r="V9518" s="58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  <c r="AX9518" s="1"/>
    </row>
    <row r="9519" spans="2:50" ht="7.5" hidden="1" customHeight="1"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  <c r="AX9519" s="1"/>
    </row>
    <row r="9520" spans="2:50" ht="20.100000000000001" hidden="1" customHeight="1">
      <c r="D9520" s="1"/>
      <c r="E9520" s="1"/>
      <c r="F9520" s="1"/>
      <c r="G9520" s="1"/>
      <c r="H9520" s="1"/>
      <c r="I9520" s="1"/>
      <c r="J9520" s="1"/>
      <c r="K9520" s="1"/>
      <c r="L9520" s="1"/>
      <c r="M9520" s="1" t="s">
        <v>49</v>
      </c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56" t="e">
        <f>VLOOKUP(O9518,'Class 1-7 WorkSheet'!B9512:J9707,4,FALSE)</f>
        <v>#N/A</v>
      </c>
      <c r="AF9520" s="57"/>
      <c r="AG9520" s="57"/>
      <c r="AH9520" s="57"/>
      <c r="AI9520" s="57"/>
      <c r="AJ9520" s="57"/>
      <c r="AK9520" s="57"/>
      <c r="AL9520" s="57"/>
      <c r="AM9520" s="57"/>
      <c r="AN9520" s="57"/>
      <c r="AO9520" s="57"/>
      <c r="AP9520" s="57"/>
      <c r="AQ9520" s="57"/>
      <c r="AR9520" s="57"/>
      <c r="AS9520" s="57"/>
      <c r="AT9520" s="57"/>
      <c r="AU9520" s="57"/>
      <c r="AV9520" s="57"/>
      <c r="AW9520" s="57"/>
      <c r="AX9520" s="58"/>
    </row>
    <row r="9521" spans="4:50" ht="6.75" hidden="1" customHeight="1"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  <c r="AX9521" s="1"/>
    </row>
    <row r="9522" spans="4:50" ht="20.100000000000001" hidden="1" customHeight="1">
      <c r="D9522" s="1" t="s">
        <v>53</v>
      </c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56" t="e">
        <f>VLOOKUP(O9518,'Class 1-7 WorkSheet'!B9512:J9524,6,FALSE)</f>
        <v>#N/A</v>
      </c>
      <c r="Y9522" s="57"/>
      <c r="Z9522" s="57"/>
      <c r="AA9522" s="57"/>
      <c r="AB9522" s="57"/>
      <c r="AC9522" s="57"/>
      <c r="AD9522" s="57"/>
      <c r="AE9522" s="57"/>
      <c r="AF9522" s="57"/>
      <c r="AG9522" s="57"/>
      <c r="AH9522" s="57"/>
      <c r="AI9522" s="57"/>
      <c r="AJ9522" s="57"/>
      <c r="AK9522" s="57"/>
      <c r="AL9522" s="57"/>
      <c r="AM9522" s="57"/>
      <c r="AN9522" s="58"/>
      <c r="AO9522" s="1"/>
      <c r="AP9522" s="1" t="s">
        <v>57</v>
      </c>
      <c r="AQ9522" s="1"/>
      <c r="AR9522" s="1"/>
      <c r="AS9522" s="1"/>
      <c r="AT9522" s="1"/>
      <c r="AU9522" s="1"/>
      <c r="AV9522" s="1"/>
      <c r="AW9522" s="1"/>
      <c r="AX9522" s="1"/>
    </row>
    <row r="9523" spans="4:50" ht="5.25" hidden="1" customHeight="1"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  <c r="AX9523" s="1"/>
    </row>
    <row r="9524" spans="4:50" ht="20.100000000000001" hidden="1" customHeight="1">
      <c r="D9524" s="1" t="s">
        <v>54</v>
      </c>
      <c r="E9524" s="1"/>
      <c r="F9524" s="1"/>
      <c r="G9524" s="56" t="e">
        <f>VLOOKUP(O9518,'Class 1-7 WorkSheet'!B9512:J9524,5,FALSE)</f>
        <v>#N/A</v>
      </c>
      <c r="H9524" s="57"/>
      <c r="I9524" s="57"/>
      <c r="J9524" s="57"/>
      <c r="K9524" s="57"/>
      <c r="L9524" s="57"/>
      <c r="M9524" s="57"/>
      <c r="N9524" s="57"/>
      <c r="O9524" s="57"/>
      <c r="P9524" s="57"/>
      <c r="Q9524" s="57"/>
      <c r="R9524" s="57"/>
      <c r="S9524" s="57"/>
      <c r="T9524" s="57"/>
      <c r="U9524" s="57"/>
      <c r="V9524" s="57"/>
      <c r="W9524" s="57"/>
      <c r="X9524" s="57"/>
      <c r="Y9524" s="57"/>
      <c r="Z9524" s="58"/>
      <c r="AA9524" s="1" t="s">
        <v>58</v>
      </c>
      <c r="AB9524" s="1"/>
      <c r="AC9524" s="1"/>
      <c r="AD9524" s="1"/>
      <c r="AE9524" s="1"/>
      <c r="AF9524" s="1"/>
      <c r="AG9524" s="1"/>
      <c r="AH9524" s="1"/>
      <c r="AI9524" s="1"/>
      <c r="AJ9524" s="1"/>
      <c r="AK9524" s="1" t="s">
        <v>55</v>
      </c>
      <c r="AL9524" s="1"/>
      <c r="AM9524" s="1"/>
      <c r="AN9524" s="1"/>
      <c r="AO9524" s="1"/>
      <c r="AP9524" s="1"/>
      <c r="AQ9524" s="66" t="e">
        <f>VLOOKUP(O9518,'Class 1-7 WorkSheet'!B9512:J9524,9,FALSE)</f>
        <v>#N/A</v>
      </c>
      <c r="AR9524" s="67"/>
      <c r="AS9524" s="67"/>
      <c r="AT9524" s="67"/>
      <c r="AU9524" s="67"/>
      <c r="AV9524" s="67"/>
      <c r="AW9524" s="67"/>
      <c r="AX9524" s="68"/>
    </row>
    <row r="9525" spans="4:50" ht="6" hidden="1" customHeight="1"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  <c r="AX9525" s="1"/>
    </row>
    <row r="9526" spans="4:50" ht="20.100000000000001" hidden="1" customHeight="1">
      <c r="D9526" s="1" t="s">
        <v>50</v>
      </c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56">
        <f>'Class 1-7 WorkSheet'!D9509</f>
        <v>0</v>
      </c>
      <c r="P9526" s="57"/>
      <c r="Q9526" s="57"/>
      <c r="R9526" s="57"/>
      <c r="S9526" s="57"/>
      <c r="T9526" s="57"/>
      <c r="U9526" s="57"/>
      <c r="V9526" s="57"/>
      <c r="W9526" s="57"/>
      <c r="X9526" s="57"/>
      <c r="Y9526" s="57"/>
      <c r="Z9526" s="57"/>
      <c r="AA9526" s="57"/>
      <c r="AB9526" s="57"/>
      <c r="AC9526" s="57"/>
      <c r="AD9526" s="57"/>
      <c r="AE9526" s="57"/>
      <c r="AF9526" s="57"/>
      <c r="AG9526" s="57"/>
      <c r="AH9526" s="57"/>
      <c r="AI9526" s="58"/>
      <c r="AJ9526" s="1" t="s">
        <v>56</v>
      </c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56" t="e">
        <f>VLOOKUP(O9518,'Class 1-7 WorkSheet'!B9512:J9707,3,FALSE)</f>
        <v>#N/A</v>
      </c>
      <c r="AW9526" s="57"/>
      <c r="AX9526" s="58"/>
    </row>
    <row r="9527" spans="4:50" ht="6" hidden="1" customHeight="1"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  <c r="AX9527" s="1"/>
    </row>
    <row r="9528" spans="4:50" ht="20.100000000000001" hidden="1" customHeight="1">
      <c r="D9528" s="1" t="s">
        <v>52</v>
      </c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  <c r="AX9528" s="1"/>
    </row>
    <row r="9529" spans="4:50" ht="6" hidden="1" customHeight="1"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  <c r="AX9529" s="1"/>
    </row>
    <row r="9530" spans="4:50" ht="20.100000000000001" hidden="1" customHeight="1">
      <c r="D9530" s="1"/>
      <c r="E9530" s="1"/>
      <c r="F9530" s="1"/>
      <c r="G9530" s="1"/>
      <c r="H9530" s="1"/>
      <c r="I9530" s="1"/>
      <c r="J9530" s="1" t="s">
        <v>62</v>
      </c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56" t="e">
        <f>VLOOKUP(O9518,'Class 1-7 WorkSheet'!B9512:J9707,2,FALSE)</f>
        <v>#N/A</v>
      </c>
      <c r="V9530" s="57"/>
      <c r="W9530" s="58"/>
      <c r="X9530" s="1" t="s">
        <v>59</v>
      </c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  <c r="AX9530" s="1"/>
    </row>
    <row r="9531" spans="4:50" ht="5.25" hidden="1" customHeight="1"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3"/>
      <c r="V9531" s="3"/>
      <c r="W9531" s="3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  <c r="AX9531" s="1"/>
    </row>
    <row r="9532" spans="4:50" ht="20.100000000000001" hidden="1" customHeight="1">
      <c r="D9532" s="1" t="s">
        <v>51</v>
      </c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  <c r="AX9532" s="1"/>
    </row>
    <row r="9533" spans="4:50" ht="17.25" hidden="1" customHeight="1"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  <c r="AX9533" s="1"/>
    </row>
    <row r="9534" spans="4:50" ht="20.100000000000001" hidden="1" customHeight="1">
      <c r="D9534" s="1" t="s">
        <v>60</v>
      </c>
      <c r="E9534" s="1"/>
      <c r="F9534" s="1"/>
      <c r="G9534" s="1"/>
      <c r="H9534" s="1"/>
      <c r="I9534" s="60"/>
      <c r="J9534" s="60"/>
      <c r="K9534" s="60"/>
      <c r="L9534" s="60"/>
      <c r="M9534" s="60"/>
      <c r="N9534" s="60"/>
      <c r="O9534" s="60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61" t="s">
        <v>61</v>
      </c>
      <c r="AH9534" s="61"/>
      <c r="AI9534" s="61"/>
      <c r="AJ9534" s="61"/>
      <c r="AK9534" s="61"/>
      <c r="AL9534" s="61"/>
      <c r="AM9534" s="61"/>
      <c r="AN9534" s="61"/>
      <c r="AO9534" s="61"/>
      <c r="AP9534" s="61"/>
      <c r="AQ9534" s="61"/>
      <c r="AR9534" s="61"/>
      <c r="AS9534" s="61"/>
      <c r="AT9534" s="61"/>
      <c r="AU9534" s="1"/>
      <c r="AV9534" s="1"/>
      <c r="AW9534" s="1"/>
      <c r="AX9534" s="1"/>
    </row>
    <row r="9535" spans="4:50" hidden="1"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61"/>
      <c r="AH9535" s="61"/>
      <c r="AI9535" s="61"/>
      <c r="AJ9535" s="61"/>
      <c r="AK9535" s="61"/>
      <c r="AL9535" s="61"/>
      <c r="AM9535" s="61"/>
      <c r="AN9535" s="61"/>
      <c r="AO9535" s="61"/>
      <c r="AP9535" s="61"/>
      <c r="AQ9535" s="61"/>
      <c r="AR9535" s="61"/>
      <c r="AS9535" s="61"/>
      <c r="AT9535" s="61"/>
      <c r="AU9535" s="1"/>
      <c r="AV9535" s="1"/>
      <c r="AW9535" s="1"/>
      <c r="AX9535" s="1"/>
    </row>
    <row r="9536" spans="4:50" hidden="1"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  <c r="AX9536" s="1"/>
    </row>
    <row r="9537" spans="4:50" hidden="1"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  <c r="AX9537" s="1"/>
    </row>
    <row r="9538" spans="4:50" hidden="1"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  <c r="AX9538" s="1"/>
    </row>
    <row r="9539" spans="4:50" hidden="1"/>
    <row r="9540" spans="4:50" hidden="1"/>
    <row r="9541" spans="4:50" hidden="1"/>
    <row r="9542" spans="4:50" hidden="1"/>
    <row r="9543" spans="4:50" hidden="1"/>
    <row r="9544" spans="4:50" hidden="1"/>
    <row r="9545" spans="4:50" hidden="1"/>
    <row r="9546" spans="4:50" hidden="1"/>
    <row r="9547" spans="4:50" hidden="1"/>
    <row r="9548" spans="4:50" hidden="1"/>
    <row r="9549" spans="4:50" hidden="1"/>
    <row r="9550" spans="4:50" hidden="1"/>
    <row r="9551" spans="4:50" hidden="1"/>
    <row r="9552" spans="4:50" hidden="1"/>
    <row r="9553" spans="2:50" hidden="1"/>
    <row r="9554" spans="2:50" hidden="1"/>
    <row r="9555" spans="2:50" hidden="1"/>
    <row r="9556" spans="2:50" hidden="1"/>
    <row r="9557" spans="2:50" hidden="1"/>
    <row r="9558" spans="2:50" hidden="1"/>
    <row r="9559" spans="2:50" hidden="1"/>
    <row r="9560" spans="2:50" ht="27" hidden="1" customHeight="1">
      <c r="D9560" s="62" t="s">
        <v>69</v>
      </c>
      <c r="E9560" s="62"/>
      <c r="F9560" s="62"/>
      <c r="G9560" s="62"/>
      <c r="H9560" s="62"/>
      <c r="I9560" s="62"/>
      <c r="J9560" s="62"/>
      <c r="K9560" s="62"/>
      <c r="L9560" s="62"/>
      <c r="M9560" s="62"/>
      <c r="N9560" s="62"/>
      <c r="O9560" s="62"/>
      <c r="P9560" s="62"/>
      <c r="Q9560" s="62"/>
      <c r="R9560" s="62"/>
      <c r="S9560" s="62"/>
      <c r="T9560" s="62"/>
      <c r="U9560" s="62"/>
      <c r="V9560" s="62"/>
      <c r="W9560" s="62"/>
      <c r="X9560" s="62"/>
      <c r="Y9560" s="62"/>
      <c r="Z9560" s="62"/>
      <c r="AA9560" s="62"/>
      <c r="AB9560" s="62"/>
      <c r="AC9560" s="62"/>
      <c r="AD9560" s="62"/>
      <c r="AE9560" s="62"/>
      <c r="AF9560" s="62"/>
      <c r="AG9560" s="62"/>
      <c r="AH9560" s="62"/>
      <c r="AI9560" s="62"/>
      <c r="AJ9560" s="62"/>
      <c r="AK9560" s="62"/>
      <c r="AL9560" s="62"/>
      <c r="AM9560" s="62"/>
      <c r="AN9560" s="62"/>
      <c r="AO9560" s="62"/>
      <c r="AP9560" s="62"/>
      <c r="AQ9560" s="62"/>
      <c r="AR9560" s="62"/>
      <c r="AS9560" s="62"/>
      <c r="AT9560" s="62"/>
      <c r="AU9560" s="62"/>
      <c r="AV9560" s="62"/>
      <c r="AW9560" s="62"/>
      <c r="AX9560" s="62"/>
    </row>
    <row r="9561" spans="2:50" ht="12.75" hidden="1" customHeight="1">
      <c r="D9561" s="60">
        <f>'Class 1-7 WorkSheet'!A9559</f>
        <v>0</v>
      </c>
      <c r="E9561" s="60"/>
      <c r="F9561" s="60"/>
      <c r="G9561" s="60"/>
      <c r="H9561" s="60"/>
      <c r="I9561" s="60"/>
      <c r="J9561" s="60"/>
      <c r="K9561" s="60"/>
      <c r="L9561" s="60"/>
      <c r="M9561" s="60"/>
      <c r="N9561" s="60"/>
      <c r="O9561" s="60"/>
      <c r="P9561" s="60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0"/>
      <c r="AC9561" s="60"/>
      <c r="AD9561" s="60"/>
      <c r="AE9561" s="60"/>
      <c r="AF9561" s="60"/>
      <c r="AG9561" s="60"/>
      <c r="AH9561" s="60"/>
      <c r="AI9561" s="60"/>
      <c r="AJ9561" s="60"/>
      <c r="AK9561" s="60"/>
      <c r="AL9561" s="60"/>
      <c r="AM9561" s="60"/>
      <c r="AN9561" s="60"/>
      <c r="AO9561" s="60"/>
      <c r="AP9561" s="60"/>
      <c r="AQ9561" s="60"/>
      <c r="AR9561" s="60"/>
      <c r="AS9561" s="60"/>
      <c r="AT9561" s="60"/>
      <c r="AU9561" s="60"/>
      <c r="AV9561" s="60"/>
      <c r="AW9561" s="60"/>
      <c r="AX9561" s="60"/>
    </row>
    <row r="9562" spans="2:50" ht="5.25" hidden="1" customHeight="1"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2:50" ht="31.5" hidden="1" customHeight="1">
      <c r="B9563" s="2"/>
      <c r="C9563" s="2"/>
      <c r="D9563" s="63" t="s">
        <v>45</v>
      </c>
      <c r="E9563" s="63"/>
      <c r="F9563" s="63"/>
      <c r="G9563" s="63"/>
      <c r="H9563" s="63"/>
      <c r="I9563" s="63"/>
      <c r="J9563" s="63"/>
      <c r="K9563" s="63"/>
      <c r="L9563" s="63"/>
      <c r="M9563" s="63"/>
      <c r="N9563" s="63"/>
      <c r="O9563" s="63"/>
      <c r="P9563" s="63"/>
      <c r="Q9563" s="63"/>
      <c r="R9563" s="63"/>
      <c r="S9563" s="63"/>
      <c r="T9563" s="63"/>
      <c r="U9563" s="63"/>
      <c r="V9563" s="63"/>
      <c r="W9563" s="63"/>
      <c r="X9563" s="63"/>
      <c r="Y9563" s="63"/>
      <c r="Z9563" s="63"/>
      <c r="AA9563" s="63"/>
      <c r="AB9563" s="63"/>
      <c r="AC9563" s="63"/>
      <c r="AD9563" s="63"/>
      <c r="AE9563" s="63"/>
      <c r="AF9563" s="63"/>
      <c r="AG9563" s="63"/>
      <c r="AH9563" s="63"/>
      <c r="AI9563" s="63"/>
      <c r="AJ9563" s="63"/>
      <c r="AK9563" s="63"/>
      <c r="AL9563" s="63"/>
      <c r="AM9563" s="63"/>
      <c r="AN9563" s="63"/>
      <c r="AO9563" s="63"/>
      <c r="AP9563" s="63"/>
      <c r="AQ9563" s="63"/>
      <c r="AR9563" s="63"/>
      <c r="AS9563" s="63"/>
      <c r="AT9563" s="63"/>
      <c r="AU9563" s="63"/>
      <c r="AV9563" s="63"/>
      <c r="AW9563" s="63"/>
      <c r="AX9563" s="63"/>
    </row>
    <row r="9564" spans="2:50" ht="21" hidden="1">
      <c r="D9564" s="65" t="s">
        <v>46</v>
      </c>
      <c r="E9564" s="65"/>
      <c r="F9564" s="65"/>
      <c r="G9564" s="65"/>
      <c r="H9564" s="65"/>
      <c r="I9564" s="65"/>
      <c r="J9564" s="65"/>
      <c r="K9564" s="65"/>
      <c r="L9564" s="65"/>
      <c r="M9564" s="65"/>
      <c r="N9564" s="65"/>
      <c r="O9564" s="65"/>
      <c r="P9564" s="65"/>
      <c r="Q9564" s="65"/>
      <c r="R9564" s="65"/>
      <c r="S9564" s="65"/>
      <c r="T9564" s="65"/>
      <c r="U9564" s="65"/>
      <c r="V9564" s="65"/>
      <c r="W9564" s="65"/>
      <c r="X9564" s="65"/>
      <c r="Y9564" s="65"/>
      <c r="Z9564" s="65"/>
      <c r="AA9564" s="65"/>
      <c r="AB9564" s="65"/>
      <c r="AC9564" s="65"/>
      <c r="AD9564" s="65"/>
      <c r="AE9564" s="65"/>
      <c r="AF9564" s="65"/>
      <c r="AG9564" s="65"/>
      <c r="AH9564" s="65"/>
      <c r="AI9564" s="65"/>
      <c r="AJ9564" s="65"/>
      <c r="AK9564" s="65"/>
      <c r="AL9564" s="65"/>
      <c r="AM9564" s="65"/>
      <c r="AN9564" s="65"/>
      <c r="AO9564" s="65"/>
      <c r="AP9564" s="65"/>
      <c r="AQ9564" s="65"/>
      <c r="AR9564" s="65"/>
      <c r="AS9564" s="65"/>
      <c r="AT9564" s="65"/>
      <c r="AU9564" s="65"/>
      <c r="AV9564" s="65"/>
      <c r="AW9564" s="65"/>
      <c r="AX9564" s="65"/>
    </row>
    <row r="9565" spans="2:50" ht="35.25" hidden="1" customHeight="1">
      <c r="D9565" s="62" t="s">
        <v>47</v>
      </c>
      <c r="E9565" s="62"/>
      <c r="F9565" s="62"/>
      <c r="G9565" s="62"/>
      <c r="H9565" s="62"/>
      <c r="I9565" s="62"/>
      <c r="J9565" s="62"/>
      <c r="K9565" s="62"/>
      <c r="L9565" s="62"/>
      <c r="M9565" s="62"/>
      <c r="N9565" s="62"/>
      <c r="O9565" s="62"/>
      <c r="P9565" s="62"/>
      <c r="Q9565" s="62"/>
      <c r="R9565" s="62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2"/>
      <c r="AC9565" s="62"/>
      <c r="AD9565" s="62"/>
      <c r="AE9565" s="62"/>
      <c r="AF9565" s="62"/>
      <c r="AG9565" s="62"/>
      <c r="AH9565" s="62"/>
      <c r="AI9565" s="62"/>
      <c r="AJ9565" s="62"/>
      <c r="AK9565" s="62"/>
      <c r="AL9565" s="62"/>
      <c r="AM9565" s="62"/>
      <c r="AN9565" s="62"/>
      <c r="AO9565" s="62"/>
      <c r="AP9565" s="62"/>
      <c r="AQ9565" s="62"/>
      <c r="AR9565" s="62"/>
      <c r="AS9565" s="62"/>
      <c r="AT9565" s="62"/>
      <c r="AU9565" s="62"/>
      <c r="AV9565" s="62"/>
      <c r="AW9565" s="62"/>
      <c r="AX9565" s="62"/>
    </row>
    <row r="9566" spans="2:50" ht="5.25" hidden="1" customHeight="1"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</row>
    <row r="9567" spans="2:50" ht="20.100000000000001" hidden="1" customHeight="1">
      <c r="D9567" s="60" t="s">
        <v>48</v>
      </c>
      <c r="E9567" s="60"/>
      <c r="F9567" s="60"/>
      <c r="G9567" s="60"/>
      <c r="H9567" s="60"/>
      <c r="I9567" s="60"/>
      <c r="J9567" s="60"/>
      <c r="K9567" s="60"/>
      <c r="L9567" s="60"/>
      <c r="M9567" s="60"/>
      <c r="N9567" s="64"/>
      <c r="O9567" s="56">
        <v>301</v>
      </c>
      <c r="P9567" s="57"/>
      <c r="Q9567" s="57"/>
      <c r="R9567" s="57"/>
      <c r="S9567" s="57"/>
      <c r="T9567" s="57"/>
      <c r="U9567" s="57"/>
      <c r="V9567" s="58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  <c r="AX9567" s="1"/>
    </row>
    <row r="9568" spans="2:50" ht="7.5" hidden="1" customHeight="1"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  <c r="AX9568" s="1"/>
    </row>
    <row r="9569" spans="4:50" ht="20.100000000000001" hidden="1" customHeight="1">
      <c r="D9569" s="1"/>
      <c r="E9569" s="1"/>
      <c r="F9569" s="1"/>
      <c r="G9569" s="1"/>
      <c r="H9569" s="1"/>
      <c r="I9569" s="1"/>
      <c r="J9569" s="1"/>
      <c r="K9569" s="1"/>
      <c r="L9569" s="1"/>
      <c r="M9569" s="1" t="s">
        <v>49</v>
      </c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56" t="e">
        <f>VLOOKUP(O9567,'Class 1-7 WorkSheet'!B9561:J9756,4,FALSE)</f>
        <v>#N/A</v>
      </c>
      <c r="AF9569" s="57"/>
      <c r="AG9569" s="57"/>
      <c r="AH9569" s="57"/>
      <c r="AI9569" s="57"/>
      <c r="AJ9569" s="57"/>
      <c r="AK9569" s="57"/>
      <c r="AL9569" s="57"/>
      <c r="AM9569" s="57"/>
      <c r="AN9569" s="57"/>
      <c r="AO9569" s="57"/>
      <c r="AP9569" s="57"/>
      <c r="AQ9569" s="57"/>
      <c r="AR9569" s="57"/>
      <c r="AS9569" s="57"/>
      <c r="AT9569" s="57"/>
      <c r="AU9569" s="57"/>
      <c r="AV9569" s="57"/>
      <c r="AW9569" s="57"/>
      <c r="AX9569" s="58"/>
    </row>
    <row r="9570" spans="4:50" ht="6.75" hidden="1" customHeight="1"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  <c r="AX9570" s="1"/>
    </row>
    <row r="9571" spans="4:50" ht="20.100000000000001" hidden="1" customHeight="1">
      <c r="D9571" s="1" t="s">
        <v>53</v>
      </c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56" t="e">
        <f>VLOOKUP(O9567,'Class 1-7 WorkSheet'!B9561:J9573,6,FALSE)</f>
        <v>#N/A</v>
      </c>
      <c r="Y9571" s="57"/>
      <c r="Z9571" s="57"/>
      <c r="AA9571" s="57"/>
      <c r="AB9571" s="57"/>
      <c r="AC9571" s="57"/>
      <c r="AD9571" s="57"/>
      <c r="AE9571" s="57"/>
      <c r="AF9571" s="57"/>
      <c r="AG9571" s="57"/>
      <c r="AH9571" s="57"/>
      <c r="AI9571" s="57"/>
      <c r="AJ9571" s="57"/>
      <c r="AK9571" s="57"/>
      <c r="AL9571" s="57"/>
      <c r="AM9571" s="57"/>
      <c r="AN9571" s="58"/>
      <c r="AO9571" s="1"/>
      <c r="AP9571" s="1" t="s">
        <v>57</v>
      </c>
      <c r="AQ9571" s="1"/>
      <c r="AR9571" s="1"/>
      <c r="AS9571" s="1"/>
      <c r="AT9571" s="1"/>
      <c r="AU9571" s="1"/>
      <c r="AV9571" s="1"/>
      <c r="AW9571" s="1"/>
      <c r="AX9571" s="1"/>
    </row>
    <row r="9572" spans="4:50" ht="5.25" hidden="1" customHeight="1"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  <c r="AX9572" s="1"/>
    </row>
    <row r="9573" spans="4:50" ht="20.100000000000001" hidden="1" customHeight="1">
      <c r="D9573" s="1" t="s">
        <v>54</v>
      </c>
      <c r="E9573" s="1"/>
      <c r="F9573" s="1"/>
      <c r="G9573" s="56" t="e">
        <f>VLOOKUP(O9567,'Class 1-7 WorkSheet'!B9561:J9573,5,FALSE)</f>
        <v>#N/A</v>
      </c>
      <c r="H9573" s="57"/>
      <c r="I9573" s="57"/>
      <c r="J9573" s="57"/>
      <c r="K9573" s="57"/>
      <c r="L9573" s="57"/>
      <c r="M9573" s="57"/>
      <c r="N9573" s="57"/>
      <c r="O9573" s="57"/>
      <c r="P9573" s="57"/>
      <c r="Q9573" s="57"/>
      <c r="R9573" s="57"/>
      <c r="S9573" s="57"/>
      <c r="T9573" s="57"/>
      <c r="U9573" s="57"/>
      <c r="V9573" s="57"/>
      <c r="W9573" s="57"/>
      <c r="X9573" s="57"/>
      <c r="Y9573" s="57"/>
      <c r="Z9573" s="58"/>
      <c r="AA9573" s="1" t="s">
        <v>58</v>
      </c>
      <c r="AB9573" s="1"/>
      <c r="AC9573" s="1"/>
      <c r="AD9573" s="1"/>
      <c r="AE9573" s="1"/>
      <c r="AF9573" s="1"/>
      <c r="AG9573" s="1"/>
      <c r="AH9573" s="1"/>
      <c r="AI9573" s="1"/>
      <c r="AJ9573" s="1"/>
      <c r="AK9573" s="1" t="s">
        <v>55</v>
      </c>
      <c r="AL9573" s="1"/>
      <c r="AM9573" s="1"/>
      <c r="AN9573" s="1"/>
      <c r="AO9573" s="1"/>
      <c r="AP9573" s="1"/>
      <c r="AQ9573" s="66" t="e">
        <f>VLOOKUP(O9567,'Class 1-7 WorkSheet'!B9561:J9573,9,FALSE)</f>
        <v>#N/A</v>
      </c>
      <c r="AR9573" s="67"/>
      <c r="AS9573" s="67"/>
      <c r="AT9573" s="67"/>
      <c r="AU9573" s="67"/>
      <c r="AV9573" s="67"/>
      <c r="AW9573" s="67"/>
      <c r="AX9573" s="68"/>
    </row>
    <row r="9574" spans="4:50" ht="6" hidden="1" customHeight="1"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  <c r="AX9574" s="1"/>
    </row>
    <row r="9575" spans="4:50" ht="20.100000000000001" hidden="1" customHeight="1">
      <c r="D9575" s="1" t="s">
        <v>50</v>
      </c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56">
        <f>'Class 1-7 WorkSheet'!D9558</f>
        <v>0</v>
      </c>
      <c r="P9575" s="57"/>
      <c r="Q9575" s="57"/>
      <c r="R9575" s="57"/>
      <c r="S9575" s="57"/>
      <c r="T9575" s="57"/>
      <c r="U9575" s="57"/>
      <c r="V9575" s="57"/>
      <c r="W9575" s="57"/>
      <c r="X9575" s="57"/>
      <c r="Y9575" s="57"/>
      <c r="Z9575" s="57"/>
      <c r="AA9575" s="57"/>
      <c r="AB9575" s="57"/>
      <c r="AC9575" s="57"/>
      <c r="AD9575" s="57"/>
      <c r="AE9575" s="57"/>
      <c r="AF9575" s="57"/>
      <c r="AG9575" s="57"/>
      <c r="AH9575" s="57"/>
      <c r="AI9575" s="58"/>
      <c r="AJ9575" s="1" t="s">
        <v>56</v>
      </c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56" t="e">
        <f>VLOOKUP(O9567,'Class 1-7 WorkSheet'!B9561:J9756,3,FALSE)</f>
        <v>#N/A</v>
      </c>
      <c r="AW9575" s="57"/>
      <c r="AX9575" s="58"/>
    </row>
    <row r="9576" spans="4:50" ht="6" hidden="1" customHeight="1"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  <c r="AX9576" s="1"/>
    </row>
    <row r="9577" spans="4:50" ht="20.100000000000001" hidden="1" customHeight="1">
      <c r="D9577" s="1" t="s">
        <v>52</v>
      </c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  <c r="AX9577" s="1"/>
    </row>
    <row r="9578" spans="4:50" ht="6" hidden="1" customHeight="1"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  <c r="AX9578" s="1"/>
    </row>
    <row r="9579" spans="4:50" ht="20.100000000000001" hidden="1" customHeight="1">
      <c r="D9579" s="1"/>
      <c r="E9579" s="1"/>
      <c r="F9579" s="1"/>
      <c r="G9579" s="1"/>
      <c r="H9579" s="1"/>
      <c r="I9579" s="1"/>
      <c r="J9579" s="1" t="s">
        <v>62</v>
      </c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56" t="e">
        <f>VLOOKUP(O9567,'Class 1-7 WorkSheet'!B9561:J9756,2,FALSE)</f>
        <v>#N/A</v>
      </c>
      <c r="V9579" s="57"/>
      <c r="W9579" s="58"/>
      <c r="X9579" s="1" t="s">
        <v>59</v>
      </c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  <c r="AX9579" s="1"/>
    </row>
    <row r="9580" spans="4:50" ht="5.25" hidden="1" customHeight="1"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3"/>
      <c r="V9580" s="3"/>
      <c r="W9580" s="3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  <c r="AX9580" s="1"/>
    </row>
    <row r="9581" spans="4:50" ht="20.100000000000001" hidden="1" customHeight="1">
      <c r="D9581" s="1" t="s">
        <v>51</v>
      </c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  <c r="AX9581" s="1"/>
    </row>
    <row r="9582" spans="4:50" ht="17.25" hidden="1" customHeight="1"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  <c r="AX9582" s="1"/>
    </row>
    <row r="9583" spans="4:50" ht="20.100000000000001" hidden="1" customHeight="1">
      <c r="D9583" s="1" t="s">
        <v>60</v>
      </c>
      <c r="E9583" s="1"/>
      <c r="F9583" s="1"/>
      <c r="G9583" s="1"/>
      <c r="H9583" s="1"/>
      <c r="I9583" s="60"/>
      <c r="J9583" s="60"/>
      <c r="K9583" s="60"/>
      <c r="L9583" s="60"/>
      <c r="M9583" s="60"/>
      <c r="N9583" s="60"/>
      <c r="O9583" s="60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61" t="s">
        <v>61</v>
      </c>
      <c r="AH9583" s="61"/>
      <c r="AI9583" s="61"/>
      <c r="AJ9583" s="61"/>
      <c r="AK9583" s="61"/>
      <c r="AL9583" s="61"/>
      <c r="AM9583" s="61"/>
      <c r="AN9583" s="61"/>
      <c r="AO9583" s="61"/>
      <c r="AP9583" s="61"/>
      <c r="AQ9583" s="61"/>
      <c r="AR9583" s="61"/>
      <c r="AS9583" s="61"/>
      <c r="AT9583" s="61"/>
      <c r="AU9583" s="1"/>
      <c r="AV9583" s="1"/>
      <c r="AW9583" s="1"/>
      <c r="AX9583" s="1"/>
    </row>
    <row r="9584" spans="4:50" hidden="1"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61"/>
      <c r="AH9584" s="61"/>
      <c r="AI9584" s="61"/>
      <c r="AJ9584" s="61"/>
      <c r="AK9584" s="61"/>
      <c r="AL9584" s="61"/>
      <c r="AM9584" s="61"/>
      <c r="AN9584" s="61"/>
      <c r="AO9584" s="61"/>
      <c r="AP9584" s="61"/>
      <c r="AQ9584" s="61"/>
      <c r="AR9584" s="61"/>
      <c r="AS9584" s="61"/>
      <c r="AT9584" s="61"/>
      <c r="AU9584" s="1"/>
      <c r="AV9584" s="1"/>
      <c r="AW9584" s="1"/>
      <c r="AX9584" s="1"/>
    </row>
    <row r="9585" spans="4:50" hidden="1"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  <c r="AX9585" s="1"/>
    </row>
    <row r="9586" spans="4:50" hidden="1"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  <c r="AX9586" s="1"/>
    </row>
    <row r="9587" spans="4:50" hidden="1"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  <c r="AX9587" s="1"/>
    </row>
    <row r="9588" spans="4:50" hidden="1"/>
    <row r="9589" spans="4:50" hidden="1"/>
    <row r="9590" spans="4:50" hidden="1"/>
    <row r="9591" spans="4:50" hidden="1"/>
    <row r="9592" spans="4:50" hidden="1"/>
    <row r="9593" spans="4:50" hidden="1"/>
    <row r="9594" spans="4:50" hidden="1"/>
    <row r="9595" spans="4:50" hidden="1"/>
    <row r="9596" spans="4:50" hidden="1"/>
    <row r="9597" spans="4:50" hidden="1"/>
    <row r="9598" spans="4:50" hidden="1"/>
    <row r="9599" spans="4:50" hidden="1"/>
    <row r="9600" spans="4:50" hidden="1"/>
    <row r="9601" spans="2:50" hidden="1"/>
    <row r="9602" spans="2:50" hidden="1"/>
    <row r="9603" spans="2:50" hidden="1"/>
    <row r="9604" spans="2:50" hidden="1"/>
    <row r="9605" spans="2:50" hidden="1"/>
    <row r="9606" spans="2:50" hidden="1"/>
    <row r="9607" spans="2:50" hidden="1"/>
    <row r="9608" spans="2:50" hidden="1"/>
    <row r="9609" spans="2:50" ht="27" hidden="1" customHeight="1">
      <c r="D9609" s="62" t="s">
        <v>69</v>
      </c>
      <c r="E9609" s="62"/>
      <c r="F9609" s="62"/>
      <c r="G9609" s="62"/>
      <c r="H9609" s="62"/>
      <c r="I9609" s="62"/>
      <c r="J9609" s="62"/>
      <c r="K9609" s="62"/>
      <c r="L9609" s="62"/>
      <c r="M9609" s="62"/>
      <c r="N9609" s="62"/>
      <c r="O9609" s="62"/>
      <c r="P9609" s="62"/>
      <c r="Q9609" s="62"/>
      <c r="R9609" s="62"/>
      <c r="S9609" s="62"/>
      <c r="T9609" s="62"/>
      <c r="U9609" s="62"/>
      <c r="V9609" s="62"/>
      <c r="W9609" s="62"/>
      <c r="X9609" s="62"/>
      <c r="Y9609" s="62"/>
      <c r="Z9609" s="62"/>
      <c r="AA9609" s="62"/>
      <c r="AB9609" s="62"/>
      <c r="AC9609" s="62"/>
      <c r="AD9609" s="62"/>
      <c r="AE9609" s="62"/>
      <c r="AF9609" s="62"/>
      <c r="AG9609" s="62"/>
      <c r="AH9609" s="62"/>
      <c r="AI9609" s="62"/>
      <c r="AJ9609" s="62"/>
      <c r="AK9609" s="62"/>
      <c r="AL9609" s="62"/>
      <c r="AM9609" s="62"/>
      <c r="AN9609" s="62"/>
      <c r="AO9609" s="62"/>
      <c r="AP9609" s="62"/>
      <c r="AQ9609" s="62"/>
      <c r="AR9609" s="62"/>
      <c r="AS9609" s="62"/>
      <c r="AT9609" s="62"/>
      <c r="AU9609" s="62"/>
      <c r="AV9609" s="62"/>
      <c r="AW9609" s="62"/>
      <c r="AX9609" s="62"/>
    </row>
    <row r="9610" spans="2:50" ht="12.75" hidden="1" customHeight="1">
      <c r="D9610" s="60">
        <f>'Class 1-7 WorkSheet'!A9559</f>
        <v>0</v>
      </c>
      <c r="E9610" s="60"/>
      <c r="F9610" s="60"/>
      <c r="G9610" s="60"/>
      <c r="H9610" s="60"/>
      <c r="I9610" s="60"/>
      <c r="J9610" s="60"/>
      <c r="K9610" s="60"/>
      <c r="L9610" s="60"/>
      <c r="M9610" s="60"/>
      <c r="N9610" s="60"/>
      <c r="O9610" s="60"/>
      <c r="P9610" s="60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0"/>
      <c r="AC9610" s="60"/>
      <c r="AD9610" s="60"/>
      <c r="AE9610" s="60"/>
      <c r="AF9610" s="60"/>
      <c r="AG9610" s="60"/>
      <c r="AH9610" s="60"/>
      <c r="AI9610" s="60"/>
      <c r="AJ9610" s="60"/>
      <c r="AK9610" s="60"/>
      <c r="AL9610" s="60"/>
      <c r="AM9610" s="60"/>
      <c r="AN9610" s="60"/>
      <c r="AO9610" s="60"/>
      <c r="AP9610" s="60"/>
      <c r="AQ9610" s="60"/>
      <c r="AR9610" s="60"/>
      <c r="AS9610" s="60"/>
      <c r="AT9610" s="60"/>
      <c r="AU9610" s="60"/>
      <c r="AV9610" s="60"/>
      <c r="AW9610" s="60"/>
      <c r="AX9610" s="60"/>
    </row>
    <row r="9611" spans="2:50" ht="5.25" hidden="1" customHeight="1"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2:50" ht="31.5" hidden="1" customHeight="1">
      <c r="B9612" s="2"/>
      <c r="C9612" s="2"/>
      <c r="D9612" s="63" t="s">
        <v>45</v>
      </c>
      <c r="E9612" s="63"/>
      <c r="F9612" s="63"/>
      <c r="G9612" s="63"/>
      <c r="H9612" s="63"/>
      <c r="I9612" s="63"/>
      <c r="J9612" s="63"/>
      <c r="K9612" s="63"/>
      <c r="L9612" s="63"/>
      <c r="M9612" s="63"/>
      <c r="N9612" s="63"/>
      <c r="O9612" s="63"/>
      <c r="P9612" s="63"/>
      <c r="Q9612" s="63"/>
      <c r="R9612" s="63"/>
      <c r="S9612" s="63"/>
      <c r="T9612" s="63"/>
      <c r="U9612" s="63"/>
      <c r="V9612" s="63"/>
      <c r="W9612" s="63"/>
      <c r="X9612" s="63"/>
      <c r="Y9612" s="63"/>
      <c r="Z9612" s="63"/>
      <c r="AA9612" s="63"/>
      <c r="AB9612" s="63"/>
      <c r="AC9612" s="63"/>
      <c r="AD9612" s="63"/>
      <c r="AE9612" s="63"/>
      <c r="AF9612" s="63"/>
      <c r="AG9612" s="63"/>
      <c r="AH9612" s="63"/>
      <c r="AI9612" s="63"/>
      <c r="AJ9612" s="63"/>
      <c r="AK9612" s="63"/>
      <c r="AL9612" s="63"/>
      <c r="AM9612" s="63"/>
      <c r="AN9612" s="63"/>
      <c r="AO9612" s="63"/>
      <c r="AP9612" s="63"/>
      <c r="AQ9612" s="63"/>
      <c r="AR9612" s="63"/>
      <c r="AS9612" s="63"/>
      <c r="AT9612" s="63"/>
      <c r="AU9612" s="63"/>
      <c r="AV9612" s="63"/>
      <c r="AW9612" s="63"/>
      <c r="AX9612" s="63"/>
    </row>
    <row r="9613" spans="2:50" ht="21" hidden="1">
      <c r="D9613" s="65" t="s">
        <v>46</v>
      </c>
      <c r="E9613" s="65"/>
      <c r="F9613" s="65"/>
      <c r="G9613" s="65"/>
      <c r="H9613" s="65"/>
      <c r="I9613" s="65"/>
      <c r="J9613" s="65"/>
      <c r="K9613" s="65"/>
      <c r="L9613" s="65"/>
      <c r="M9613" s="65"/>
      <c r="N9613" s="65"/>
      <c r="O9613" s="65"/>
      <c r="P9613" s="65"/>
      <c r="Q9613" s="65"/>
      <c r="R9613" s="65"/>
      <c r="S9613" s="65"/>
      <c r="T9613" s="65"/>
      <c r="U9613" s="65"/>
      <c r="V9613" s="65"/>
      <c r="W9613" s="65"/>
      <c r="X9613" s="65"/>
      <c r="Y9613" s="65"/>
      <c r="Z9613" s="65"/>
      <c r="AA9613" s="65"/>
      <c r="AB9613" s="65"/>
      <c r="AC9613" s="65"/>
      <c r="AD9613" s="65"/>
      <c r="AE9613" s="65"/>
      <c r="AF9613" s="65"/>
      <c r="AG9613" s="65"/>
      <c r="AH9613" s="65"/>
      <c r="AI9613" s="65"/>
      <c r="AJ9613" s="65"/>
      <c r="AK9613" s="65"/>
      <c r="AL9613" s="65"/>
      <c r="AM9613" s="65"/>
      <c r="AN9613" s="65"/>
      <c r="AO9613" s="65"/>
      <c r="AP9613" s="65"/>
      <c r="AQ9613" s="65"/>
      <c r="AR9613" s="65"/>
      <c r="AS9613" s="65"/>
      <c r="AT9613" s="65"/>
      <c r="AU9613" s="65"/>
      <c r="AV9613" s="65"/>
      <c r="AW9613" s="65"/>
      <c r="AX9613" s="65"/>
    </row>
    <row r="9614" spans="2:50" ht="35.25" hidden="1" customHeight="1">
      <c r="D9614" s="62" t="s">
        <v>47</v>
      </c>
      <c r="E9614" s="62"/>
      <c r="F9614" s="62"/>
      <c r="G9614" s="62"/>
      <c r="H9614" s="62"/>
      <c r="I9614" s="62"/>
      <c r="J9614" s="62"/>
      <c r="K9614" s="62"/>
      <c r="L9614" s="62"/>
      <c r="M9614" s="62"/>
      <c r="N9614" s="62"/>
      <c r="O9614" s="62"/>
      <c r="P9614" s="62"/>
      <c r="Q9614" s="62"/>
      <c r="R9614" s="62"/>
      <c r="S9614" s="62"/>
      <c r="T9614" s="62"/>
      <c r="U9614" s="62"/>
      <c r="V9614" s="62"/>
      <c r="W9614" s="62"/>
      <c r="X9614" s="62"/>
      <c r="Y9614" s="62"/>
      <c r="Z9614" s="62"/>
      <c r="AA9614" s="62"/>
      <c r="AB9614" s="62"/>
      <c r="AC9614" s="62"/>
      <c r="AD9614" s="62"/>
      <c r="AE9614" s="62"/>
      <c r="AF9614" s="62"/>
      <c r="AG9614" s="62"/>
      <c r="AH9614" s="62"/>
      <c r="AI9614" s="62"/>
      <c r="AJ9614" s="62"/>
      <c r="AK9614" s="62"/>
      <c r="AL9614" s="62"/>
      <c r="AM9614" s="62"/>
      <c r="AN9614" s="62"/>
      <c r="AO9614" s="62"/>
      <c r="AP9614" s="62"/>
      <c r="AQ9614" s="62"/>
      <c r="AR9614" s="62"/>
      <c r="AS9614" s="62"/>
      <c r="AT9614" s="62"/>
      <c r="AU9614" s="62"/>
      <c r="AV9614" s="62"/>
      <c r="AW9614" s="62"/>
      <c r="AX9614" s="62"/>
    </row>
    <row r="9615" spans="2:50" ht="5.25" hidden="1" customHeight="1"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</row>
    <row r="9616" spans="2:50" ht="20.100000000000001" hidden="1" customHeight="1">
      <c r="D9616" s="60" t="s">
        <v>48</v>
      </c>
      <c r="E9616" s="60"/>
      <c r="F9616" s="60"/>
      <c r="G9616" s="60"/>
      <c r="H9616" s="60"/>
      <c r="I9616" s="60"/>
      <c r="J9616" s="60"/>
      <c r="K9616" s="60"/>
      <c r="L9616" s="60"/>
      <c r="M9616" s="60"/>
      <c r="N9616" s="64"/>
      <c r="O9616" s="56">
        <v>301</v>
      </c>
      <c r="P9616" s="57"/>
      <c r="Q9616" s="57"/>
      <c r="R9616" s="57"/>
      <c r="S9616" s="57"/>
      <c r="T9616" s="57"/>
      <c r="U9616" s="57"/>
      <c r="V9616" s="58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  <c r="AX9616" s="1"/>
    </row>
    <row r="9617" spans="4:50" ht="7.5" hidden="1" customHeight="1"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  <c r="AX9617" s="1"/>
    </row>
    <row r="9618" spans="4:50" ht="20.100000000000001" hidden="1" customHeight="1">
      <c r="D9618" s="1"/>
      <c r="E9618" s="1"/>
      <c r="F9618" s="1"/>
      <c r="G9618" s="1"/>
      <c r="H9618" s="1"/>
      <c r="I9618" s="1"/>
      <c r="J9618" s="1"/>
      <c r="K9618" s="1"/>
      <c r="L9618" s="1"/>
      <c r="M9618" s="1" t="s">
        <v>49</v>
      </c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56" t="e">
        <f>VLOOKUP(O9616,'Class 1-7 WorkSheet'!B9561:J9805,4,FALSE)</f>
        <v>#N/A</v>
      </c>
      <c r="AF9618" s="57"/>
      <c r="AG9618" s="57"/>
      <c r="AH9618" s="57"/>
      <c r="AI9618" s="57"/>
      <c r="AJ9618" s="57"/>
      <c r="AK9618" s="57"/>
      <c r="AL9618" s="57"/>
      <c r="AM9618" s="57"/>
      <c r="AN9618" s="57"/>
      <c r="AO9618" s="57"/>
      <c r="AP9618" s="57"/>
      <c r="AQ9618" s="57"/>
      <c r="AR9618" s="57"/>
      <c r="AS9618" s="57"/>
      <c r="AT9618" s="57"/>
      <c r="AU9618" s="57"/>
      <c r="AV9618" s="57"/>
      <c r="AW9618" s="57"/>
      <c r="AX9618" s="58"/>
    </row>
    <row r="9619" spans="4:50" ht="6.75" hidden="1" customHeight="1"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  <c r="AX9619" s="1"/>
    </row>
    <row r="9620" spans="4:50" ht="20.100000000000001" hidden="1" customHeight="1">
      <c r="D9620" s="1" t="s">
        <v>53</v>
      </c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56" t="e">
        <f>VLOOKUP(O9616,'Class 1-7 WorkSheet'!B9561:J9622,6,FALSE)</f>
        <v>#N/A</v>
      </c>
      <c r="Y9620" s="57"/>
      <c r="Z9620" s="57"/>
      <c r="AA9620" s="57"/>
      <c r="AB9620" s="57"/>
      <c r="AC9620" s="57"/>
      <c r="AD9620" s="57"/>
      <c r="AE9620" s="57"/>
      <c r="AF9620" s="57"/>
      <c r="AG9620" s="57"/>
      <c r="AH9620" s="57"/>
      <c r="AI9620" s="57"/>
      <c r="AJ9620" s="57"/>
      <c r="AK9620" s="57"/>
      <c r="AL9620" s="57"/>
      <c r="AM9620" s="57"/>
      <c r="AN9620" s="58"/>
      <c r="AO9620" s="1"/>
      <c r="AP9620" s="1" t="s">
        <v>57</v>
      </c>
      <c r="AQ9620" s="1"/>
      <c r="AR9620" s="1"/>
      <c r="AS9620" s="1"/>
      <c r="AT9620" s="1"/>
      <c r="AU9620" s="1"/>
      <c r="AV9620" s="1"/>
      <c r="AW9620" s="1"/>
      <c r="AX9620" s="1"/>
    </row>
    <row r="9621" spans="4:50" ht="5.25" hidden="1" customHeight="1"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  <c r="AX9621" s="1"/>
    </row>
    <row r="9622" spans="4:50" ht="20.100000000000001" hidden="1" customHeight="1">
      <c r="D9622" s="1" t="s">
        <v>54</v>
      </c>
      <c r="E9622" s="1"/>
      <c r="F9622" s="1"/>
      <c r="G9622" s="56" t="e">
        <f>VLOOKUP(O9616,'Class 1-7 WorkSheet'!B9561:J9622,5,FALSE)</f>
        <v>#N/A</v>
      </c>
      <c r="H9622" s="57"/>
      <c r="I9622" s="57"/>
      <c r="J9622" s="57"/>
      <c r="K9622" s="57"/>
      <c r="L9622" s="57"/>
      <c r="M9622" s="57"/>
      <c r="N9622" s="57"/>
      <c r="O9622" s="57"/>
      <c r="P9622" s="57"/>
      <c r="Q9622" s="57"/>
      <c r="R9622" s="57"/>
      <c r="S9622" s="57"/>
      <c r="T9622" s="57"/>
      <c r="U9622" s="57"/>
      <c r="V9622" s="57"/>
      <c r="W9622" s="57"/>
      <c r="X9622" s="57"/>
      <c r="Y9622" s="57"/>
      <c r="Z9622" s="58"/>
      <c r="AA9622" s="1" t="s">
        <v>58</v>
      </c>
      <c r="AB9622" s="1"/>
      <c r="AC9622" s="1"/>
      <c r="AD9622" s="1"/>
      <c r="AE9622" s="1"/>
      <c r="AF9622" s="1"/>
      <c r="AG9622" s="1"/>
      <c r="AH9622" s="1"/>
      <c r="AI9622" s="1"/>
      <c r="AJ9622" s="1"/>
      <c r="AK9622" s="1" t="s">
        <v>55</v>
      </c>
      <c r="AL9622" s="1"/>
      <c r="AM9622" s="1"/>
      <c r="AN9622" s="1"/>
      <c r="AO9622" s="1"/>
      <c r="AP9622" s="1"/>
      <c r="AQ9622" s="66" t="e">
        <f>VLOOKUP(O9616,'Class 1-7 WorkSheet'!B9561:J9622,9,FALSE)</f>
        <v>#N/A</v>
      </c>
      <c r="AR9622" s="67"/>
      <c r="AS9622" s="67"/>
      <c r="AT9622" s="67"/>
      <c r="AU9622" s="67"/>
      <c r="AV9622" s="67"/>
      <c r="AW9622" s="67"/>
      <c r="AX9622" s="68"/>
    </row>
    <row r="9623" spans="4:50" ht="6" hidden="1" customHeight="1"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  <c r="AX9623" s="1"/>
    </row>
    <row r="9624" spans="4:50" ht="20.100000000000001" hidden="1" customHeight="1">
      <c r="D9624" s="1" t="s">
        <v>50</v>
      </c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56">
        <f>'Class 1-7 WorkSheet'!D9558</f>
        <v>0</v>
      </c>
      <c r="P9624" s="57"/>
      <c r="Q9624" s="57"/>
      <c r="R9624" s="57"/>
      <c r="S9624" s="57"/>
      <c r="T9624" s="57"/>
      <c r="U9624" s="57"/>
      <c r="V9624" s="57"/>
      <c r="W9624" s="57"/>
      <c r="X9624" s="57"/>
      <c r="Y9624" s="57"/>
      <c r="Z9624" s="57"/>
      <c r="AA9624" s="57"/>
      <c r="AB9624" s="57"/>
      <c r="AC9624" s="57"/>
      <c r="AD9624" s="57"/>
      <c r="AE9624" s="57"/>
      <c r="AF9624" s="57"/>
      <c r="AG9624" s="57"/>
      <c r="AH9624" s="57"/>
      <c r="AI9624" s="58"/>
      <c r="AJ9624" s="1" t="s">
        <v>56</v>
      </c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56" t="e">
        <f>VLOOKUP(O9616,'Class 1-7 WorkSheet'!B9561:J9805,3,FALSE)</f>
        <v>#N/A</v>
      </c>
      <c r="AW9624" s="57"/>
      <c r="AX9624" s="58"/>
    </row>
    <row r="9625" spans="4:50" ht="6" hidden="1" customHeight="1"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  <c r="AX9625" s="1"/>
    </row>
    <row r="9626" spans="4:50" ht="20.100000000000001" hidden="1" customHeight="1">
      <c r="D9626" s="1" t="s">
        <v>52</v>
      </c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  <c r="AX9626" s="1"/>
    </row>
    <row r="9627" spans="4:50" ht="6" hidden="1" customHeight="1"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  <c r="AX9627" s="1"/>
    </row>
    <row r="9628" spans="4:50" ht="20.100000000000001" hidden="1" customHeight="1">
      <c r="D9628" s="1"/>
      <c r="E9628" s="1"/>
      <c r="F9628" s="1"/>
      <c r="G9628" s="1"/>
      <c r="H9628" s="1"/>
      <c r="I9628" s="1"/>
      <c r="J9628" s="1" t="s">
        <v>62</v>
      </c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56" t="e">
        <f>VLOOKUP(O9616,'Class 1-7 WorkSheet'!B9561:J9805,2,FALSE)</f>
        <v>#N/A</v>
      </c>
      <c r="V9628" s="57"/>
      <c r="W9628" s="58"/>
      <c r="X9628" s="1" t="s">
        <v>59</v>
      </c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  <c r="AX9628" s="1"/>
    </row>
    <row r="9629" spans="4:50" ht="5.25" hidden="1" customHeight="1"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3"/>
      <c r="V9629" s="3"/>
      <c r="W9629" s="3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  <c r="AX9629" s="1"/>
    </row>
    <row r="9630" spans="4:50" ht="20.100000000000001" hidden="1" customHeight="1">
      <c r="D9630" s="1" t="s">
        <v>51</v>
      </c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  <c r="AX9630" s="1"/>
    </row>
    <row r="9631" spans="4:50" ht="17.25" hidden="1" customHeight="1"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  <c r="AX9631" s="1"/>
    </row>
    <row r="9632" spans="4:50" ht="20.100000000000001" hidden="1" customHeight="1">
      <c r="D9632" s="1" t="s">
        <v>60</v>
      </c>
      <c r="E9632" s="1"/>
      <c r="F9632" s="1"/>
      <c r="G9632" s="1"/>
      <c r="H9632" s="1"/>
      <c r="I9632" s="60"/>
      <c r="J9632" s="60"/>
      <c r="K9632" s="60"/>
      <c r="L9632" s="60"/>
      <c r="M9632" s="60"/>
      <c r="N9632" s="60"/>
      <c r="O9632" s="60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61" t="s">
        <v>61</v>
      </c>
      <c r="AH9632" s="61"/>
      <c r="AI9632" s="61"/>
      <c r="AJ9632" s="61"/>
      <c r="AK9632" s="61"/>
      <c r="AL9632" s="61"/>
      <c r="AM9632" s="61"/>
      <c r="AN9632" s="61"/>
      <c r="AO9632" s="61"/>
      <c r="AP9632" s="61"/>
      <c r="AQ9632" s="61"/>
      <c r="AR9632" s="61"/>
      <c r="AS9632" s="61"/>
      <c r="AT9632" s="61"/>
      <c r="AU9632" s="1"/>
      <c r="AV9632" s="1"/>
      <c r="AW9632" s="1"/>
      <c r="AX9632" s="1"/>
    </row>
    <row r="9633" spans="4:50" hidden="1"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61"/>
      <c r="AH9633" s="61"/>
      <c r="AI9633" s="61"/>
      <c r="AJ9633" s="61"/>
      <c r="AK9633" s="61"/>
      <c r="AL9633" s="61"/>
      <c r="AM9633" s="61"/>
      <c r="AN9633" s="61"/>
      <c r="AO9633" s="61"/>
      <c r="AP9633" s="61"/>
      <c r="AQ9633" s="61"/>
      <c r="AR9633" s="61"/>
      <c r="AS9633" s="61"/>
      <c r="AT9633" s="61"/>
      <c r="AU9633" s="1"/>
      <c r="AV9633" s="1"/>
      <c r="AW9633" s="1"/>
      <c r="AX9633" s="1"/>
    </row>
    <row r="9634" spans="4:50" hidden="1"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  <c r="AX9634" s="1"/>
    </row>
    <row r="9635" spans="4:50" hidden="1"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  <c r="AX9635" s="1"/>
    </row>
    <row r="9636" spans="4:50" hidden="1"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  <c r="AX9636" s="1"/>
    </row>
    <row r="9637" spans="4:50" hidden="1"/>
    <row r="9638" spans="4:50" hidden="1"/>
    <row r="9639" spans="4:50" hidden="1"/>
    <row r="9640" spans="4:50" hidden="1"/>
    <row r="9641" spans="4:50" hidden="1"/>
    <row r="9642" spans="4:50" hidden="1"/>
    <row r="9643" spans="4:50" hidden="1"/>
    <row r="9644" spans="4:50" hidden="1"/>
    <row r="9645" spans="4:50" hidden="1"/>
    <row r="9646" spans="4:50" hidden="1"/>
    <row r="9647" spans="4:50" hidden="1"/>
    <row r="9648" spans="4:50" hidden="1"/>
    <row r="9649" spans="2:50" hidden="1"/>
    <row r="9650" spans="2:50" hidden="1"/>
    <row r="9651" spans="2:50" hidden="1"/>
    <row r="9652" spans="2:50" hidden="1"/>
    <row r="9653" spans="2:50" hidden="1"/>
    <row r="9654" spans="2:50" hidden="1"/>
    <row r="9655" spans="2:50" hidden="1"/>
    <row r="9656" spans="2:50" hidden="1"/>
    <row r="9657" spans="2:50" hidden="1"/>
    <row r="9658" spans="2:50" ht="27" hidden="1" customHeight="1">
      <c r="D9658" s="62" t="s">
        <v>69</v>
      </c>
      <c r="E9658" s="62"/>
      <c r="F9658" s="62"/>
      <c r="G9658" s="62"/>
      <c r="H9658" s="62"/>
      <c r="I9658" s="62"/>
      <c r="J9658" s="62"/>
      <c r="K9658" s="62"/>
      <c r="L9658" s="62"/>
      <c r="M9658" s="62"/>
      <c r="N9658" s="62"/>
      <c r="O9658" s="62"/>
      <c r="P9658" s="62"/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62"/>
      <c r="AC9658" s="62"/>
      <c r="AD9658" s="62"/>
      <c r="AE9658" s="62"/>
      <c r="AF9658" s="62"/>
      <c r="AG9658" s="62"/>
      <c r="AH9658" s="62"/>
      <c r="AI9658" s="62"/>
      <c r="AJ9658" s="62"/>
      <c r="AK9658" s="62"/>
      <c r="AL9658" s="62"/>
      <c r="AM9658" s="62"/>
      <c r="AN9658" s="62"/>
      <c r="AO9658" s="62"/>
      <c r="AP9658" s="62"/>
      <c r="AQ9658" s="62"/>
      <c r="AR9658" s="62"/>
      <c r="AS9658" s="62"/>
      <c r="AT9658" s="62"/>
      <c r="AU9658" s="62"/>
      <c r="AV9658" s="62"/>
      <c r="AW9658" s="62"/>
      <c r="AX9658" s="62"/>
    </row>
    <row r="9659" spans="2:50" ht="12.75" hidden="1" customHeight="1">
      <c r="D9659" s="60">
        <f>'Class 1-7 WorkSheet'!A9657</f>
        <v>0</v>
      </c>
      <c r="E9659" s="60"/>
      <c r="F9659" s="60"/>
      <c r="G9659" s="60"/>
      <c r="H9659" s="60"/>
      <c r="I9659" s="60"/>
      <c r="J9659" s="60"/>
      <c r="K9659" s="60"/>
      <c r="L9659" s="60"/>
      <c r="M9659" s="60"/>
      <c r="N9659" s="60"/>
      <c r="O9659" s="60"/>
      <c r="P9659" s="60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0"/>
      <c r="AC9659" s="60"/>
      <c r="AD9659" s="60"/>
      <c r="AE9659" s="60"/>
      <c r="AF9659" s="60"/>
      <c r="AG9659" s="60"/>
      <c r="AH9659" s="60"/>
      <c r="AI9659" s="60"/>
      <c r="AJ9659" s="60"/>
      <c r="AK9659" s="60"/>
      <c r="AL9659" s="60"/>
      <c r="AM9659" s="60"/>
      <c r="AN9659" s="60"/>
      <c r="AO9659" s="60"/>
      <c r="AP9659" s="60"/>
      <c r="AQ9659" s="60"/>
      <c r="AR9659" s="60"/>
      <c r="AS9659" s="60"/>
      <c r="AT9659" s="60"/>
      <c r="AU9659" s="60"/>
      <c r="AV9659" s="60"/>
      <c r="AW9659" s="60"/>
      <c r="AX9659" s="60"/>
    </row>
    <row r="9660" spans="2:50" ht="5.25" hidden="1" customHeight="1"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2:50" ht="31.5" hidden="1" customHeight="1">
      <c r="B9661" s="2"/>
      <c r="C9661" s="2"/>
      <c r="D9661" s="63" t="s">
        <v>45</v>
      </c>
      <c r="E9661" s="63"/>
      <c r="F9661" s="63"/>
      <c r="G9661" s="63"/>
      <c r="H9661" s="63"/>
      <c r="I9661" s="63"/>
      <c r="J9661" s="63"/>
      <c r="K9661" s="63"/>
      <c r="L9661" s="63"/>
      <c r="M9661" s="63"/>
      <c r="N9661" s="63"/>
      <c r="O9661" s="63"/>
      <c r="P9661" s="63"/>
      <c r="Q9661" s="63"/>
      <c r="R9661" s="63"/>
      <c r="S9661" s="63"/>
      <c r="T9661" s="63"/>
      <c r="U9661" s="63"/>
      <c r="V9661" s="63"/>
      <c r="W9661" s="63"/>
      <c r="X9661" s="63"/>
      <c r="Y9661" s="63"/>
      <c r="Z9661" s="63"/>
      <c r="AA9661" s="63"/>
      <c r="AB9661" s="63"/>
      <c r="AC9661" s="63"/>
      <c r="AD9661" s="63"/>
      <c r="AE9661" s="63"/>
      <c r="AF9661" s="63"/>
      <c r="AG9661" s="63"/>
      <c r="AH9661" s="63"/>
      <c r="AI9661" s="63"/>
      <c r="AJ9661" s="63"/>
      <c r="AK9661" s="63"/>
      <c r="AL9661" s="63"/>
      <c r="AM9661" s="63"/>
      <c r="AN9661" s="63"/>
      <c r="AO9661" s="63"/>
      <c r="AP9661" s="63"/>
      <c r="AQ9661" s="63"/>
      <c r="AR9661" s="63"/>
      <c r="AS9661" s="63"/>
      <c r="AT9661" s="63"/>
      <c r="AU9661" s="63"/>
      <c r="AV9661" s="63"/>
      <c r="AW9661" s="63"/>
      <c r="AX9661" s="63"/>
    </row>
    <row r="9662" spans="2:50" ht="21" hidden="1">
      <c r="D9662" s="65" t="s">
        <v>46</v>
      </c>
      <c r="E9662" s="65"/>
      <c r="F9662" s="65"/>
      <c r="G9662" s="65"/>
      <c r="H9662" s="65"/>
      <c r="I9662" s="65"/>
      <c r="J9662" s="65"/>
      <c r="K9662" s="65"/>
      <c r="L9662" s="65"/>
      <c r="M9662" s="65"/>
      <c r="N9662" s="65"/>
      <c r="O9662" s="65"/>
      <c r="P9662" s="65"/>
      <c r="Q9662" s="65"/>
      <c r="R9662" s="65"/>
      <c r="S9662" s="65"/>
      <c r="T9662" s="65"/>
      <c r="U9662" s="65"/>
      <c r="V9662" s="65"/>
      <c r="W9662" s="65"/>
      <c r="X9662" s="65"/>
      <c r="Y9662" s="65"/>
      <c r="Z9662" s="65"/>
      <c r="AA9662" s="65"/>
      <c r="AB9662" s="65"/>
      <c r="AC9662" s="65"/>
      <c r="AD9662" s="65"/>
      <c r="AE9662" s="65"/>
      <c r="AF9662" s="65"/>
      <c r="AG9662" s="65"/>
      <c r="AH9662" s="65"/>
      <c r="AI9662" s="65"/>
      <c r="AJ9662" s="65"/>
      <c r="AK9662" s="65"/>
      <c r="AL9662" s="65"/>
      <c r="AM9662" s="65"/>
      <c r="AN9662" s="65"/>
      <c r="AO9662" s="65"/>
      <c r="AP9662" s="65"/>
      <c r="AQ9662" s="65"/>
      <c r="AR9662" s="65"/>
      <c r="AS9662" s="65"/>
      <c r="AT9662" s="65"/>
      <c r="AU9662" s="65"/>
      <c r="AV9662" s="65"/>
      <c r="AW9662" s="65"/>
      <c r="AX9662" s="65"/>
    </row>
    <row r="9663" spans="2:50" ht="35.25" hidden="1" customHeight="1">
      <c r="D9663" s="62" t="s">
        <v>47</v>
      </c>
      <c r="E9663" s="62"/>
      <c r="F9663" s="62"/>
      <c r="G9663" s="62"/>
      <c r="H9663" s="62"/>
      <c r="I9663" s="62"/>
      <c r="J9663" s="62"/>
      <c r="K9663" s="62"/>
      <c r="L9663" s="62"/>
      <c r="M9663" s="62"/>
      <c r="N9663" s="62"/>
      <c r="O9663" s="62"/>
      <c r="P9663" s="62"/>
      <c r="Q9663" s="62"/>
      <c r="R9663" s="62"/>
      <c r="S9663" s="62"/>
      <c r="T9663" s="62"/>
      <c r="U9663" s="62"/>
      <c r="V9663" s="62"/>
      <c r="W9663" s="62"/>
      <c r="X9663" s="62"/>
      <c r="Y9663" s="62"/>
      <c r="Z9663" s="62"/>
      <c r="AA9663" s="62"/>
      <c r="AB9663" s="62"/>
      <c r="AC9663" s="62"/>
      <c r="AD9663" s="62"/>
      <c r="AE9663" s="62"/>
      <c r="AF9663" s="62"/>
      <c r="AG9663" s="62"/>
      <c r="AH9663" s="62"/>
      <c r="AI9663" s="62"/>
      <c r="AJ9663" s="62"/>
      <c r="AK9663" s="62"/>
      <c r="AL9663" s="62"/>
      <c r="AM9663" s="62"/>
      <c r="AN9663" s="62"/>
      <c r="AO9663" s="62"/>
      <c r="AP9663" s="62"/>
      <c r="AQ9663" s="62"/>
      <c r="AR9663" s="62"/>
      <c r="AS9663" s="62"/>
      <c r="AT9663" s="62"/>
      <c r="AU9663" s="62"/>
      <c r="AV9663" s="62"/>
      <c r="AW9663" s="62"/>
      <c r="AX9663" s="62"/>
    </row>
    <row r="9664" spans="2:50" ht="5.25" hidden="1" customHeight="1"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</row>
    <row r="9665" spans="4:50" ht="20.100000000000001" hidden="1" customHeight="1">
      <c r="D9665" s="60" t="s">
        <v>48</v>
      </c>
      <c r="E9665" s="60"/>
      <c r="F9665" s="60"/>
      <c r="G9665" s="60"/>
      <c r="H9665" s="60"/>
      <c r="I9665" s="60"/>
      <c r="J9665" s="60"/>
      <c r="K9665" s="60"/>
      <c r="L9665" s="60"/>
      <c r="M9665" s="60"/>
      <c r="N9665" s="64"/>
      <c r="O9665" s="56">
        <v>301</v>
      </c>
      <c r="P9665" s="57"/>
      <c r="Q9665" s="57"/>
      <c r="R9665" s="57"/>
      <c r="S9665" s="57"/>
      <c r="T9665" s="57"/>
      <c r="U9665" s="57"/>
      <c r="V9665" s="58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  <c r="AX9665" s="1"/>
    </row>
    <row r="9666" spans="4:50" ht="7.5" hidden="1" customHeight="1"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  <c r="AX9666" s="1"/>
    </row>
    <row r="9667" spans="4:50" ht="20.100000000000001" hidden="1" customHeight="1">
      <c r="D9667" s="1"/>
      <c r="E9667" s="1"/>
      <c r="F9667" s="1"/>
      <c r="G9667" s="1"/>
      <c r="H9667" s="1"/>
      <c r="I9667" s="1"/>
      <c r="J9667" s="1"/>
      <c r="K9667" s="1"/>
      <c r="L9667" s="1"/>
      <c r="M9667" s="1" t="s">
        <v>49</v>
      </c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56" t="e">
        <f>VLOOKUP(O9665,'Class 1-7 WorkSheet'!B9659:J9854,4,FALSE)</f>
        <v>#N/A</v>
      </c>
      <c r="AF9667" s="57"/>
      <c r="AG9667" s="57"/>
      <c r="AH9667" s="57"/>
      <c r="AI9667" s="57"/>
      <c r="AJ9667" s="57"/>
      <c r="AK9667" s="57"/>
      <c r="AL9667" s="57"/>
      <c r="AM9667" s="57"/>
      <c r="AN9667" s="57"/>
      <c r="AO9667" s="57"/>
      <c r="AP9667" s="57"/>
      <c r="AQ9667" s="57"/>
      <c r="AR9667" s="57"/>
      <c r="AS9667" s="57"/>
      <c r="AT9667" s="57"/>
      <c r="AU9667" s="57"/>
      <c r="AV9667" s="57"/>
      <c r="AW9667" s="57"/>
      <c r="AX9667" s="58"/>
    </row>
    <row r="9668" spans="4:50" ht="6.75" hidden="1" customHeight="1"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  <c r="AX9668" s="1"/>
    </row>
    <row r="9669" spans="4:50" ht="20.100000000000001" hidden="1" customHeight="1">
      <c r="D9669" s="1" t="s">
        <v>53</v>
      </c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56" t="e">
        <f>VLOOKUP(O9665,'Class 1-7 WorkSheet'!B9659:J9671,6,FALSE)</f>
        <v>#N/A</v>
      </c>
      <c r="Y9669" s="57"/>
      <c r="Z9669" s="57"/>
      <c r="AA9669" s="57"/>
      <c r="AB9669" s="57"/>
      <c r="AC9669" s="57"/>
      <c r="AD9669" s="57"/>
      <c r="AE9669" s="57"/>
      <c r="AF9669" s="57"/>
      <c r="AG9669" s="57"/>
      <c r="AH9669" s="57"/>
      <c r="AI9669" s="57"/>
      <c r="AJ9669" s="57"/>
      <c r="AK9669" s="57"/>
      <c r="AL9669" s="57"/>
      <c r="AM9669" s="57"/>
      <c r="AN9669" s="58"/>
      <c r="AO9669" s="1"/>
      <c r="AP9669" s="1" t="s">
        <v>57</v>
      </c>
      <c r="AQ9669" s="1"/>
      <c r="AR9669" s="1"/>
      <c r="AS9669" s="1"/>
      <c r="AT9669" s="1"/>
      <c r="AU9669" s="1"/>
      <c r="AV9669" s="1"/>
      <c r="AW9669" s="1"/>
      <c r="AX9669" s="1"/>
    </row>
    <row r="9670" spans="4:50" ht="5.25" hidden="1" customHeight="1"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  <c r="AX9670" s="1"/>
    </row>
    <row r="9671" spans="4:50" ht="20.100000000000001" hidden="1" customHeight="1">
      <c r="D9671" s="1" t="s">
        <v>54</v>
      </c>
      <c r="E9671" s="1"/>
      <c r="F9671" s="1"/>
      <c r="G9671" s="56" t="e">
        <f>VLOOKUP(O9665,'Class 1-7 WorkSheet'!B9659:J9671,5,FALSE)</f>
        <v>#N/A</v>
      </c>
      <c r="H9671" s="57"/>
      <c r="I9671" s="57"/>
      <c r="J9671" s="57"/>
      <c r="K9671" s="57"/>
      <c r="L9671" s="57"/>
      <c r="M9671" s="57"/>
      <c r="N9671" s="57"/>
      <c r="O9671" s="57"/>
      <c r="P9671" s="57"/>
      <c r="Q9671" s="57"/>
      <c r="R9671" s="57"/>
      <c r="S9671" s="57"/>
      <c r="T9671" s="57"/>
      <c r="U9671" s="57"/>
      <c r="V9671" s="57"/>
      <c r="W9671" s="57"/>
      <c r="X9671" s="57"/>
      <c r="Y9671" s="57"/>
      <c r="Z9671" s="58"/>
      <c r="AA9671" s="1" t="s">
        <v>58</v>
      </c>
      <c r="AB9671" s="1"/>
      <c r="AC9671" s="1"/>
      <c r="AD9671" s="1"/>
      <c r="AE9671" s="1"/>
      <c r="AF9671" s="1"/>
      <c r="AG9671" s="1"/>
      <c r="AH9671" s="1"/>
      <c r="AI9671" s="1"/>
      <c r="AJ9671" s="1"/>
      <c r="AK9671" s="1" t="s">
        <v>55</v>
      </c>
      <c r="AL9671" s="1"/>
      <c r="AM9671" s="1"/>
      <c r="AN9671" s="1"/>
      <c r="AO9671" s="1"/>
      <c r="AP9671" s="1"/>
      <c r="AQ9671" s="66" t="e">
        <f>VLOOKUP(O9665,'Class 1-7 WorkSheet'!B9659:J9671,9,FALSE)</f>
        <v>#N/A</v>
      </c>
      <c r="AR9671" s="67"/>
      <c r="AS9671" s="67"/>
      <c r="AT9671" s="67"/>
      <c r="AU9671" s="67"/>
      <c r="AV9671" s="67"/>
      <c r="AW9671" s="67"/>
      <c r="AX9671" s="68"/>
    </row>
    <row r="9672" spans="4:50" ht="6" hidden="1" customHeight="1"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  <c r="AX9672" s="1"/>
    </row>
    <row r="9673" spans="4:50" ht="20.100000000000001" hidden="1" customHeight="1">
      <c r="D9673" s="1" t="s">
        <v>50</v>
      </c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56">
        <f>'Class 1-7 WorkSheet'!D9656</f>
        <v>0</v>
      </c>
      <c r="P9673" s="57"/>
      <c r="Q9673" s="57"/>
      <c r="R9673" s="57"/>
      <c r="S9673" s="57"/>
      <c r="T9673" s="57"/>
      <c r="U9673" s="57"/>
      <c r="V9673" s="57"/>
      <c r="W9673" s="57"/>
      <c r="X9673" s="57"/>
      <c r="Y9673" s="57"/>
      <c r="Z9673" s="57"/>
      <c r="AA9673" s="57"/>
      <c r="AB9673" s="57"/>
      <c r="AC9673" s="57"/>
      <c r="AD9673" s="57"/>
      <c r="AE9673" s="57"/>
      <c r="AF9673" s="57"/>
      <c r="AG9673" s="57"/>
      <c r="AH9673" s="57"/>
      <c r="AI9673" s="58"/>
      <c r="AJ9673" s="1" t="s">
        <v>56</v>
      </c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56" t="e">
        <f>VLOOKUP(O9665,'Class 1-7 WorkSheet'!B9659:J9854,3,FALSE)</f>
        <v>#N/A</v>
      </c>
      <c r="AW9673" s="57"/>
      <c r="AX9673" s="58"/>
    </row>
    <row r="9674" spans="4:50" ht="6" hidden="1" customHeight="1"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  <c r="AX9674" s="1"/>
    </row>
    <row r="9675" spans="4:50" ht="20.100000000000001" hidden="1" customHeight="1">
      <c r="D9675" s="1" t="s">
        <v>52</v>
      </c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  <c r="AX9675" s="1"/>
    </row>
    <row r="9676" spans="4:50" ht="6" hidden="1" customHeight="1"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  <c r="AX9676" s="1"/>
    </row>
    <row r="9677" spans="4:50" ht="20.100000000000001" hidden="1" customHeight="1">
      <c r="D9677" s="1"/>
      <c r="E9677" s="1"/>
      <c r="F9677" s="1"/>
      <c r="G9677" s="1"/>
      <c r="H9677" s="1"/>
      <c r="I9677" s="1"/>
      <c r="J9677" s="1" t="s">
        <v>62</v>
      </c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56" t="e">
        <f>VLOOKUP(O9665,'Class 1-7 WorkSheet'!B9659:J9854,2,FALSE)</f>
        <v>#N/A</v>
      </c>
      <c r="V9677" s="57"/>
      <c r="W9677" s="58"/>
      <c r="X9677" s="1" t="s">
        <v>59</v>
      </c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  <c r="AX9677" s="1"/>
    </row>
    <row r="9678" spans="4:50" ht="5.25" hidden="1" customHeight="1"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3"/>
      <c r="V9678" s="3"/>
      <c r="W9678" s="3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  <c r="AX9678" s="1"/>
    </row>
    <row r="9679" spans="4:50" ht="20.100000000000001" hidden="1" customHeight="1">
      <c r="D9679" s="1" t="s">
        <v>51</v>
      </c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  <c r="AX9679" s="1"/>
    </row>
    <row r="9680" spans="4:50" ht="17.25" hidden="1" customHeight="1"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  <c r="AX9680" s="1"/>
    </row>
    <row r="9681" spans="4:50" ht="20.100000000000001" hidden="1" customHeight="1">
      <c r="D9681" s="1" t="s">
        <v>60</v>
      </c>
      <c r="E9681" s="1"/>
      <c r="F9681" s="1"/>
      <c r="G9681" s="1"/>
      <c r="H9681" s="1"/>
      <c r="I9681" s="60"/>
      <c r="J9681" s="60"/>
      <c r="K9681" s="60"/>
      <c r="L9681" s="60"/>
      <c r="M9681" s="60"/>
      <c r="N9681" s="60"/>
      <c r="O9681" s="60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61" t="s">
        <v>61</v>
      </c>
      <c r="AH9681" s="61"/>
      <c r="AI9681" s="61"/>
      <c r="AJ9681" s="61"/>
      <c r="AK9681" s="61"/>
      <c r="AL9681" s="61"/>
      <c r="AM9681" s="61"/>
      <c r="AN9681" s="61"/>
      <c r="AO9681" s="61"/>
      <c r="AP9681" s="61"/>
      <c r="AQ9681" s="61"/>
      <c r="AR9681" s="61"/>
      <c r="AS9681" s="61"/>
      <c r="AT9681" s="61"/>
      <c r="AU9681" s="1"/>
      <c r="AV9681" s="1"/>
      <c r="AW9681" s="1"/>
      <c r="AX9681" s="1"/>
    </row>
    <row r="9682" spans="4:50" hidden="1"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61"/>
      <c r="AH9682" s="61"/>
      <c r="AI9682" s="61"/>
      <c r="AJ9682" s="61"/>
      <c r="AK9682" s="61"/>
      <c r="AL9682" s="61"/>
      <c r="AM9682" s="61"/>
      <c r="AN9682" s="61"/>
      <c r="AO9682" s="61"/>
      <c r="AP9682" s="61"/>
      <c r="AQ9682" s="61"/>
      <c r="AR9682" s="61"/>
      <c r="AS9682" s="61"/>
      <c r="AT9682" s="61"/>
      <c r="AU9682" s="1"/>
      <c r="AV9682" s="1"/>
      <c r="AW9682" s="1"/>
      <c r="AX9682" s="1"/>
    </row>
    <row r="9683" spans="4:50" hidden="1"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  <c r="AX9683" s="1"/>
    </row>
    <row r="9684" spans="4:50" hidden="1"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  <c r="AX9684" s="1"/>
    </row>
    <row r="9685" spans="4:50" hidden="1"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  <c r="AX9685" s="1"/>
    </row>
    <row r="9686" spans="4:50" hidden="1"/>
    <row r="9687" spans="4:50" hidden="1"/>
    <row r="9688" spans="4:50" hidden="1"/>
    <row r="9689" spans="4:50" hidden="1"/>
    <row r="9690" spans="4:50" hidden="1"/>
    <row r="9691" spans="4:50" hidden="1"/>
    <row r="9692" spans="4:50" hidden="1"/>
    <row r="9693" spans="4:50" hidden="1"/>
    <row r="9694" spans="4:50" hidden="1"/>
    <row r="9695" spans="4:50" hidden="1"/>
    <row r="9696" spans="4:50" hidden="1"/>
    <row r="9697" spans="2:50" hidden="1"/>
    <row r="9698" spans="2:50" hidden="1"/>
    <row r="9699" spans="2:50" hidden="1"/>
    <row r="9700" spans="2:50" hidden="1"/>
    <row r="9701" spans="2:50" hidden="1"/>
    <row r="9702" spans="2:50" hidden="1"/>
    <row r="9703" spans="2:50" hidden="1"/>
    <row r="9704" spans="2:50" hidden="1"/>
    <row r="9705" spans="2:50" hidden="1"/>
    <row r="9706" spans="2:50" hidden="1"/>
    <row r="9707" spans="2:50" ht="27" hidden="1" customHeight="1">
      <c r="D9707" s="62" t="s">
        <v>69</v>
      </c>
      <c r="E9707" s="62"/>
      <c r="F9707" s="62"/>
      <c r="G9707" s="62"/>
      <c r="H9707" s="62"/>
      <c r="I9707" s="62"/>
      <c r="J9707" s="62"/>
      <c r="K9707" s="62"/>
      <c r="L9707" s="62"/>
      <c r="M9707" s="62"/>
      <c r="N9707" s="62"/>
      <c r="O9707" s="62"/>
      <c r="P9707" s="62"/>
      <c r="Q9707" s="62"/>
      <c r="R9707" s="62"/>
      <c r="S9707" s="62"/>
      <c r="T9707" s="62"/>
      <c r="U9707" s="62"/>
      <c r="V9707" s="62"/>
      <c r="W9707" s="62"/>
      <c r="X9707" s="62"/>
      <c r="Y9707" s="62"/>
      <c r="Z9707" s="62"/>
      <c r="AA9707" s="62"/>
      <c r="AB9707" s="62"/>
      <c r="AC9707" s="62"/>
      <c r="AD9707" s="62"/>
      <c r="AE9707" s="62"/>
      <c r="AF9707" s="62"/>
      <c r="AG9707" s="62"/>
      <c r="AH9707" s="62"/>
      <c r="AI9707" s="62"/>
      <c r="AJ9707" s="62"/>
      <c r="AK9707" s="62"/>
      <c r="AL9707" s="62"/>
      <c r="AM9707" s="62"/>
      <c r="AN9707" s="62"/>
      <c r="AO9707" s="62"/>
      <c r="AP9707" s="62"/>
      <c r="AQ9707" s="62"/>
      <c r="AR9707" s="62"/>
      <c r="AS9707" s="62"/>
      <c r="AT9707" s="62"/>
      <c r="AU9707" s="62"/>
      <c r="AV9707" s="62"/>
      <c r="AW9707" s="62"/>
      <c r="AX9707" s="62"/>
    </row>
    <row r="9708" spans="2:50" ht="12.75" hidden="1" customHeight="1">
      <c r="D9708" s="60">
        <f>'Class 1-7 WorkSheet'!A9657</f>
        <v>0</v>
      </c>
      <c r="E9708" s="60"/>
      <c r="F9708" s="60"/>
      <c r="G9708" s="60"/>
      <c r="H9708" s="60"/>
      <c r="I9708" s="60"/>
      <c r="J9708" s="60"/>
      <c r="K9708" s="60"/>
      <c r="L9708" s="60"/>
      <c r="M9708" s="60"/>
      <c r="N9708" s="60"/>
      <c r="O9708" s="60"/>
      <c r="P9708" s="60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0"/>
      <c r="AC9708" s="60"/>
      <c r="AD9708" s="60"/>
      <c r="AE9708" s="60"/>
      <c r="AF9708" s="60"/>
      <c r="AG9708" s="60"/>
      <c r="AH9708" s="60"/>
      <c r="AI9708" s="60"/>
      <c r="AJ9708" s="60"/>
      <c r="AK9708" s="60"/>
      <c r="AL9708" s="60"/>
      <c r="AM9708" s="60"/>
      <c r="AN9708" s="60"/>
      <c r="AO9708" s="60"/>
      <c r="AP9708" s="60"/>
      <c r="AQ9708" s="60"/>
      <c r="AR9708" s="60"/>
      <c r="AS9708" s="60"/>
      <c r="AT9708" s="60"/>
      <c r="AU9708" s="60"/>
      <c r="AV9708" s="60"/>
      <c r="AW9708" s="60"/>
      <c r="AX9708" s="60"/>
    </row>
    <row r="9709" spans="2:50" ht="5.25" hidden="1" customHeight="1"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2:50" ht="31.5" hidden="1" customHeight="1">
      <c r="B9710" s="2"/>
      <c r="C9710" s="2"/>
      <c r="D9710" s="63" t="s">
        <v>45</v>
      </c>
      <c r="E9710" s="63"/>
      <c r="F9710" s="63"/>
      <c r="G9710" s="63"/>
      <c r="H9710" s="63"/>
      <c r="I9710" s="63"/>
      <c r="J9710" s="63"/>
      <c r="K9710" s="63"/>
      <c r="L9710" s="63"/>
      <c r="M9710" s="63"/>
      <c r="N9710" s="63"/>
      <c r="O9710" s="63"/>
      <c r="P9710" s="63"/>
      <c r="Q9710" s="63"/>
      <c r="R9710" s="63"/>
      <c r="S9710" s="63"/>
      <c r="T9710" s="63"/>
      <c r="U9710" s="63"/>
      <c r="V9710" s="63"/>
      <c r="W9710" s="63"/>
      <c r="X9710" s="63"/>
      <c r="Y9710" s="63"/>
      <c r="Z9710" s="63"/>
      <c r="AA9710" s="63"/>
      <c r="AB9710" s="63"/>
      <c r="AC9710" s="63"/>
      <c r="AD9710" s="63"/>
      <c r="AE9710" s="63"/>
      <c r="AF9710" s="63"/>
      <c r="AG9710" s="63"/>
      <c r="AH9710" s="63"/>
      <c r="AI9710" s="63"/>
      <c r="AJ9710" s="63"/>
      <c r="AK9710" s="63"/>
      <c r="AL9710" s="63"/>
      <c r="AM9710" s="63"/>
      <c r="AN9710" s="63"/>
      <c r="AO9710" s="63"/>
      <c r="AP9710" s="63"/>
      <c r="AQ9710" s="63"/>
      <c r="AR9710" s="63"/>
      <c r="AS9710" s="63"/>
      <c r="AT9710" s="63"/>
      <c r="AU9710" s="63"/>
      <c r="AV9710" s="63"/>
      <c r="AW9710" s="63"/>
      <c r="AX9710" s="63"/>
    </row>
    <row r="9711" spans="2:50" ht="21" hidden="1">
      <c r="D9711" s="65" t="s">
        <v>46</v>
      </c>
      <c r="E9711" s="65"/>
      <c r="F9711" s="65"/>
      <c r="G9711" s="65"/>
      <c r="H9711" s="65"/>
      <c r="I9711" s="65"/>
      <c r="J9711" s="65"/>
      <c r="K9711" s="65"/>
      <c r="L9711" s="65"/>
      <c r="M9711" s="65"/>
      <c r="N9711" s="65"/>
      <c r="O9711" s="65"/>
      <c r="P9711" s="65"/>
      <c r="Q9711" s="65"/>
      <c r="R9711" s="65"/>
      <c r="S9711" s="65"/>
      <c r="T9711" s="65"/>
      <c r="U9711" s="65"/>
      <c r="V9711" s="65"/>
      <c r="W9711" s="65"/>
      <c r="X9711" s="65"/>
      <c r="Y9711" s="65"/>
      <c r="Z9711" s="65"/>
      <c r="AA9711" s="65"/>
      <c r="AB9711" s="65"/>
      <c r="AC9711" s="65"/>
      <c r="AD9711" s="65"/>
      <c r="AE9711" s="65"/>
      <c r="AF9711" s="65"/>
      <c r="AG9711" s="65"/>
      <c r="AH9711" s="65"/>
      <c r="AI9711" s="65"/>
      <c r="AJ9711" s="65"/>
      <c r="AK9711" s="65"/>
      <c r="AL9711" s="65"/>
      <c r="AM9711" s="65"/>
      <c r="AN9711" s="65"/>
      <c r="AO9711" s="65"/>
      <c r="AP9711" s="65"/>
      <c r="AQ9711" s="65"/>
      <c r="AR9711" s="65"/>
      <c r="AS9711" s="65"/>
      <c r="AT9711" s="65"/>
      <c r="AU9711" s="65"/>
      <c r="AV9711" s="65"/>
      <c r="AW9711" s="65"/>
      <c r="AX9711" s="65"/>
    </row>
    <row r="9712" spans="2:50" ht="35.25" hidden="1" customHeight="1">
      <c r="D9712" s="62" t="s">
        <v>47</v>
      </c>
      <c r="E9712" s="62"/>
      <c r="F9712" s="62"/>
      <c r="G9712" s="62"/>
      <c r="H9712" s="62"/>
      <c r="I9712" s="62"/>
      <c r="J9712" s="62"/>
      <c r="K9712" s="62"/>
      <c r="L9712" s="62"/>
      <c r="M9712" s="62"/>
      <c r="N9712" s="62"/>
      <c r="O9712" s="62"/>
      <c r="P9712" s="62"/>
      <c r="Q9712" s="62"/>
      <c r="R9712" s="62"/>
      <c r="S9712" s="62"/>
      <c r="T9712" s="62"/>
      <c r="U9712" s="62"/>
      <c r="V9712" s="62"/>
      <c r="W9712" s="62"/>
      <c r="X9712" s="62"/>
      <c r="Y9712" s="62"/>
      <c r="Z9712" s="62"/>
      <c r="AA9712" s="62"/>
      <c r="AB9712" s="62"/>
      <c r="AC9712" s="62"/>
      <c r="AD9712" s="62"/>
      <c r="AE9712" s="62"/>
      <c r="AF9712" s="62"/>
      <c r="AG9712" s="62"/>
      <c r="AH9712" s="62"/>
      <c r="AI9712" s="62"/>
      <c r="AJ9712" s="62"/>
      <c r="AK9712" s="62"/>
      <c r="AL9712" s="62"/>
      <c r="AM9712" s="62"/>
      <c r="AN9712" s="62"/>
      <c r="AO9712" s="62"/>
      <c r="AP9712" s="62"/>
      <c r="AQ9712" s="62"/>
      <c r="AR9712" s="62"/>
      <c r="AS9712" s="62"/>
      <c r="AT9712" s="62"/>
      <c r="AU9712" s="62"/>
      <c r="AV9712" s="62"/>
      <c r="AW9712" s="62"/>
      <c r="AX9712" s="62"/>
    </row>
    <row r="9713" spans="4:50" ht="5.25" hidden="1" customHeight="1"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</row>
    <row r="9714" spans="4:50" ht="20.100000000000001" hidden="1" customHeight="1">
      <c r="D9714" s="60" t="s">
        <v>48</v>
      </c>
      <c r="E9714" s="60"/>
      <c r="F9714" s="60"/>
      <c r="G9714" s="60"/>
      <c r="H9714" s="60"/>
      <c r="I9714" s="60"/>
      <c r="J9714" s="60"/>
      <c r="K9714" s="60"/>
      <c r="L9714" s="60"/>
      <c r="M9714" s="60"/>
      <c r="N9714" s="64"/>
      <c r="O9714" s="56">
        <v>301</v>
      </c>
      <c r="P9714" s="57"/>
      <c r="Q9714" s="57"/>
      <c r="R9714" s="57"/>
      <c r="S9714" s="57"/>
      <c r="T9714" s="57"/>
      <c r="U9714" s="57"/>
      <c r="V9714" s="58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  <c r="AX9714" s="1"/>
    </row>
    <row r="9715" spans="4:50" ht="7.5" hidden="1" customHeight="1"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  <c r="AX9715" s="1"/>
    </row>
    <row r="9716" spans="4:50" ht="20.100000000000001" hidden="1" customHeight="1">
      <c r="D9716" s="1"/>
      <c r="E9716" s="1"/>
      <c r="F9716" s="1"/>
      <c r="G9716" s="1"/>
      <c r="H9716" s="1"/>
      <c r="I9716" s="1"/>
      <c r="J9716" s="1"/>
      <c r="K9716" s="1"/>
      <c r="L9716" s="1"/>
      <c r="M9716" s="1" t="s">
        <v>49</v>
      </c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56" t="e">
        <f>VLOOKUP(O9714,'Class 1-7 WorkSheet'!B9659:J9903,4,FALSE)</f>
        <v>#N/A</v>
      </c>
      <c r="AF9716" s="57"/>
      <c r="AG9716" s="57"/>
      <c r="AH9716" s="57"/>
      <c r="AI9716" s="57"/>
      <c r="AJ9716" s="57"/>
      <c r="AK9716" s="57"/>
      <c r="AL9716" s="57"/>
      <c r="AM9716" s="57"/>
      <c r="AN9716" s="57"/>
      <c r="AO9716" s="57"/>
      <c r="AP9716" s="57"/>
      <c r="AQ9716" s="57"/>
      <c r="AR9716" s="57"/>
      <c r="AS9716" s="57"/>
      <c r="AT9716" s="57"/>
      <c r="AU9716" s="57"/>
      <c r="AV9716" s="57"/>
      <c r="AW9716" s="57"/>
      <c r="AX9716" s="58"/>
    </row>
    <row r="9717" spans="4:50" ht="6.75" hidden="1" customHeight="1"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  <c r="AX9717" s="1"/>
    </row>
    <row r="9718" spans="4:50" ht="20.100000000000001" hidden="1" customHeight="1">
      <c r="D9718" s="1" t="s">
        <v>53</v>
      </c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56" t="e">
        <f>VLOOKUP(O9714,'Class 1-7 WorkSheet'!B9659:J9720,6,FALSE)</f>
        <v>#N/A</v>
      </c>
      <c r="Y9718" s="57"/>
      <c r="Z9718" s="57"/>
      <c r="AA9718" s="57"/>
      <c r="AB9718" s="57"/>
      <c r="AC9718" s="57"/>
      <c r="AD9718" s="57"/>
      <c r="AE9718" s="57"/>
      <c r="AF9718" s="57"/>
      <c r="AG9718" s="57"/>
      <c r="AH9718" s="57"/>
      <c r="AI9718" s="57"/>
      <c r="AJ9718" s="57"/>
      <c r="AK9718" s="57"/>
      <c r="AL9718" s="57"/>
      <c r="AM9718" s="57"/>
      <c r="AN9718" s="58"/>
      <c r="AO9718" s="1"/>
      <c r="AP9718" s="1" t="s">
        <v>57</v>
      </c>
      <c r="AQ9718" s="1"/>
      <c r="AR9718" s="1"/>
      <c r="AS9718" s="1"/>
      <c r="AT9718" s="1"/>
      <c r="AU9718" s="1"/>
      <c r="AV9718" s="1"/>
      <c r="AW9718" s="1"/>
      <c r="AX9718" s="1"/>
    </row>
    <row r="9719" spans="4:50" ht="5.25" hidden="1" customHeight="1"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  <c r="AX9719" s="1"/>
    </row>
    <row r="9720" spans="4:50" ht="20.100000000000001" hidden="1" customHeight="1">
      <c r="D9720" s="1" t="s">
        <v>54</v>
      </c>
      <c r="E9720" s="1"/>
      <c r="F9720" s="1"/>
      <c r="G9720" s="56" t="e">
        <f>VLOOKUP(O9714,'Class 1-7 WorkSheet'!B9659:J9720,5,FALSE)</f>
        <v>#N/A</v>
      </c>
      <c r="H9720" s="57"/>
      <c r="I9720" s="57"/>
      <c r="J9720" s="57"/>
      <c r="K9720" s="57"/>
      <c r="L9720" s="57"/>
      <c r="M9720" s="57"/>
      <c r="N9720" s="57"/>
      <c r="O9720" s="57"/>
      <c r="P9720" s="57"/>
      <c r="Q9720" s="57"/>
      <c r="R9720" s="57"/>
      <c r="S9720" s="57"/>
      <c r="T9720" s="57"/>
      <c r="U9720" s="57"/>
      <c r="V9720" s="57"/>
      <c r="W9720" s="57"/>
      <c r="X9720" s="57"/>
      <c r="Y9720" s="57"/>
      <c r="Z9720" s="58"/>
      <c r="AA9720" s="1" t="s">
        <v>58</v>
      </c>
      <c r="AB9720" s="1"/>
      <c r="AC9720" s="1"/>
      <c r="AD9720" s="1"/>
      <c r="AE9720" s="1"/>
      <c r="AF9720" s="1"/>
      <c r="AG9720" s="1"/>
      <c r="AH9720" s="1"/>
      <c r="AI9720" s="1"/>
      <c r="AJ9720" s="1"/>
      <c r="AK9720" s="1" t="s">
        <v>55</v>
      </c>
      <c r="AL9720" s="1"/>
      <c r="AM9720" s="1"/>
      <c r="AN9720" s="1"/>
      <c r="AO9720" s="1"/>
      <c r="AP9720" s="1"/>
      <c r="AQ9720" s="66" t="e">
        <f>VLOOKUP(O9714,'Class 1-7 WorkSheet'!B9659:J9720,9,FALSE)</f>
        <v>#N/A</v>
      </c>
      <c r="AR9720" s="67"/>
      <c r="AS9720" s="67"/>
      <c r="AT9720" s="67"/>
      <c r="AU9720" s="67"/>
      <c r="AV9720" s="67"/>
      <c r="AW9720" s="67"/>
      <c r="AX9720" s="68"/>
    </row>
    <row r="9721" spans="4:50" ht="6" hidden="1" customHeight="1"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  <c r="AX9721" s="1"/>
    </row>
    <row r="9722" spans="4:50" ht="20.100000000000001" hidden="1" customHeight="1">
      <c r="D9722" s="1" t="s">
        <v>50</v>
      </c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56">
        <f>'Class 1-7 WorkSheet'!D9656</f>
        <v>0</v>
      </c>
      <c r="P9722" s="57"/>
      <c r="Q9722" s="57"/>
      <c r="R9722" s="57"/>
      <c r="S9722" s="57"/>
      <c r="T9722" s="57"/>
      <c r="U9722" s="57"/>
      <c r="V9722" s="57"/>
      <c r="W9722" s="57"/>
      <c r="X9722" s="57"/>
      <c r="Y9722" s="57"/>
      <c r="Z9722" s="57"/>
      <c r="AA9722" s="57"/>
      <c r="AB9722" s="57"/>
      <c r="AC9722" s="57"/>
      <c r="AD9722" s="57"/>
      <c r="AE9722" s="57"/>
      <c r="AF9722" s="57"/>
      <c r="AG9722" s="57"/>
      <c r="AH9722" s="57"/>
      <c r="AI9722" s="58"/>
      <c r="AJ9722" s="1" t="s">
        <v>56</v>
      </c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56" t="e">
        <f>VLOOKUP(O9714,'Class 1-7 WorkSheet'!B9659:J9903,3,FALSE)</f>
        <v>#N/A</v>
      </c>
      <c r="AW9722" s="57"/>
      <c r="AX9722" s="58"/>
    </row>
    <row r="9723" spans="4:50" ht="6" hidden="1" customHeight="1"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  <c r="AX9723" s="1"/>
    </row>
    <row r="9724" spans="4:50" ht="20.100000000000001" hidden="1" customHeight="1">
      <c r="D9724" s="1" t="s">
        <v>52</v>
      </c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  <c r="AX9724" s="1"/>
    </row>
    <row r="9725" spans="4:50" ht="6" hidden="1" customHeight="1"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  <c r="AX9725" s="1"/>
    </row>
    <row r="9726" spans="4:50" ht="20.100000000000001" hidden="1" customHeight="1">
      <c r="D9726" s="1"/>
      <c r="E9726" s="1"/>
      <c r="F9726" s="1"/>
      <c r="G9726" s="1"/>
      <c r="H9726" s="1"/>
      <c r="I9726" s="1"/>
      <c r="J9726" s="1" t="s">
        <v>62</v>
      </c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56" t="e">
        <f>VLOOKUP(O9714,'Class 1-7 WorkSheet'!B9659:J9903,2,FALSE)</f>
        <v>#N/A</v>
      </c>
      <c r="V9726" s="57"/>
      <c r="W9726" s="58"/>
      <c r="X9726" s="1" t="s">
        <v>59</v>
      </c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  <c r="AX9726" s="1"/>
    </row>
    <row r="9727" spans="4:50" ht="5.25" hidden="1" customHeight="1"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3"/>
      <c r="V9727" s="3"/>
      <c r="W9727" s="3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  <c r="AX9727" s="1"/>
    </row>
    <row r="9728" spans="4:50" ht="20.100000000000001" hidden="1" customHeight="1">
      <c r="D9728" s="1" t="s">
        <v>51</v>
      </c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  <c r="AX9728" s="1"/>
    </row>
    <row r="9729" spans="4:50" ht="17.25" hidden="1" customHeight="1"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  <c r="AX9729" s="1"/>
    </row>
    <row r="9730" spans="4:50" ht="20.100000000000001" hidden="1" customHeight="1">
      <c r="D9730" s="1" t="s">
        <v>60</v>
      </c>
      <c r="E9730" s="1"/>
      <c r="F9730" s="1"/>
      <c r="G9730" s="1"/>
      <c r="H9730" s="1"/>
      <c r="I9730" s="60"/>
      <c r="J9730" s="60"/>
      <c r="K9730" s="60"/>
      <c r="L9730" s="60"/>
      <c r="M9730" s="60"/>
      <c r="N9730" s="60"/>
      <c r="O9730" s="60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61" t="s">
        <v>61</v>
      </c>
      <c r="AH9730" s="61"/>
      <c r="AI9730" s="61"/>
      <c r="AJ9730" s="61"/>
      <c r="AK9730" s="61"/>
      <c r="AL9730" s="61"/>
      <c r="AM9730" s="61"/>
      <c r="AN9730" s="61"/>
      <c r="AO9730" s="61"/>
      <c r="AP9730" s="61"/>
      <c r="AQ9730" s="61"/>
      <c r="AR9730" s="61"/>
      <c r="AS9730" s="61"/>
      <c r="AT9730" s="61"/>
      <c r="AU9730" s="1"/>
      <c r="AV9730" s="1"/>
      <c r="AW9730" s="1"/>
      <c r="AX9730" s="1"/>
    </row>
    <row r="9731" spans="4:50" hidden="1"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61"/>
      <c r="AH9731" s="61"/>
      <c r="AI9731" s="61"/>
      <c r="AJ9731" s="61"/>
      <c r="AK9731" s="61"/>
      <c r="AL9731" s="61"/>
      <c r="AM9731" s="61"/>
      <c r="AN9731" s="61"/>
      <c r="AO9731" s="61"/>
      <c r="AP9731" s="61"/>
      <c r="AQ9731" s="61"/>
      <c r="AR9731" s="61"/>
      <c r="AS9731" s="61"/>
      <c r="AT9731" s="61"/>
      <c r="AU9731" s="1"/>
      <c r="AV9731" s="1"/>
      <c r="AW9731" s="1"/>
      <c r="AX9731" s="1"/>
    </row>
    <row r="9732" spans="4:50" hidden="1"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  <c r="AX9732" s="1"/>
    </row>
    <row r="9733" spans="4:50" hidden="1"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  <c r="AX9733" s="1"/>
    </row>
    <row r="9734" spans="4:50" hidden="1"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  <c r="AX9734" s="1"/>
    </row>
    <row r="9735" spans="4:50" hidden="1"/>
    <row r="9736" spans="4:50" hidden="1"/>
    <row r="9737" spans="4:50" hidden="1"/>
    <row r="9738" spans="4:50" hidden="1"/>
    <row r="9739" spans="4:50" hidden="1"/>
    <row r="9740" spans="4:50" hidden="1"/>
    <row r="9741" spans="4:50" hidden="1"/>
    <row r="9742" spans="4:50" hidden="1"/>
    <row r="9743" spans="4:50" hidden="1"/>
    <row r="9744" spans="4:50" hidden="1"/>
    <row r="9745" spans="2:50" hidden="1"/>
    <row r="9746" spans="2:50" hidden="1"/>
    <row r="9747" spans="2:50" hidden="1"/>
    <row r="9748" spans="2:50" hidden="1"/>
    <row r="9749" spans="2:50" hidden="1"/>
    <row r="9750" spans="2:50" hidden="1"/>
    <row r="9751" spans="2:50" hidden="1"/>
    <row r="9752" spans="2:50" hidden="1"/>
    <row r="9753" spans="2:50" hidden="1"/>
    <row r="9754" spans="2:50" hidden="1"/>
    <row r="9755" spans="2:50" hidden="1"/>
    <row r="9756" spans="2:50" ht="27" hidden="1" customHeight="1">
      <c r="D9756" s="62" t="s">
        <v>69</v>
      </c>
      <c r="E9756" s="62"/>
      <c r="F9756" s="62"/>
      <c r="G9756" s="62"/>
      <c r="H9756" s="62"/>
      <c r="I9756" s="62"/>
      <c r="J9756" s="62"/>
      <c r="K9756" s="62"/>
      <c r="L9756" s="62"/>
      <c r="M9756" s="62"/>
      <c r="N9756" s="62"/>
      <c r="O9756" s="62"/>
      <c r="P9756" s="62"/>
      <c r="Q9756" s="62"/>
      <c r="R9756" s="62"/>
      <c r="S9756" s="62"/>
      <c r="T9756" s="62"/>
      <c r="U9756" s="62"/>
      <c r="V9756" s="62"/>
      <c r="W9756" s="62"/>
      <c r="X9756" s="62"/>
      <c r="Y9756" s="62"/>
      <c r="Z9756" s="62"/>
      <c r="AA9756" s="62"/>
      <c r="AB9756" s="62"/>
      <c r="AC9756" s="62"/>
      <c r="AD9756" s="62"/>
      <c r="AE9756" s="62"/>
      <c r="AF9756" s="62"/>
      <c r="AG9756" s="62"/>
      <c r="AH9756" s="62"/>
      <c r="AI9756" s="62"/>
      <c r="AJ9756" s="62"/>
      <c r="AK9756" s="62"/>
      <c r="AL9756" s="62"/>
      <c r="AM9756" s="62"/>
      <c r="AN9756" s="62"/>
      <c r="AO9756" s="62"/>
      <c r="AP9756" s="62"/>
      <c r="AQ9756" s="62"/>
      <c r="AR9756" s="62"/>
      <c r="AS9756" s="62"/>
      <c r="AT9756" s="62"/>
      <c r="AU9756" s="62"/>
      <c r="AV9756" s="62"/>
      <c r="AW9756" s="62"/>
      <c r="AX9756" s="62"/>
    </row>
    <row r="9757" spans="2:50" ht="12.75" hidden="1" customHeight="1">
      <c r="D9757" s="60">
        <f>'Class 1-7 WorkSheet'!A9755</f>
        <v>0</v>
      </c>
      <c r="E9757" s="60"/>
      <c r="F9757" s="60"/>
      <c r="G9757" s="60"/>
      <c r="H9757" s="60"/>
      <c r="I9757" s="60"/>
      <c r="J9757" s="60"/>
      <c r="K9757" s="60"/>
      <c r="L9757" s="60"/>
      <c r="M9757" s="60"/>
      <c r="N9757" s="60"/>
      <c r="O9757" s="60"/>
      <c r="P9757" s="60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0"/>
      <c r="AC9757" s="60"/>
      <c r="AD9757" s="60"/>
      <c r="AE9757" s="60"/>
      <c r="AF9757" s="60"/>
      <c r="AG9757" s="60"/>
      <c r="AH9757" s="60"/>
      <c r="AI9757" s="60"/>
      <c r="AJ9757" s="60"/>
      <c r="AK9757" s="60"/>
      <c r="AL9757" s="60"/>
      <c r="AM9757" s="60"/>
      <c r="AN9757" s="60"/>
      <c r="AO9757" s="60"/>
      <c r="AP9757" s="60"/>
      <c r="AQ9757" s="60"/>
      <c r="AR9757" s="60"/>
      <c r="AS9757" s="60"/>
      <c r="AT9757" s="60"/>
      <c r="AU9757" s="60"/>
      <c r="AV9757" s="60"/>
      <c r="AW9757" s="60"/>
      <c r="AX9757" s="60"/>
    </row>
    <row r="9758" spans="2:50" ht="5.25" hidden="1" customHeight="1"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2:50" ht="31.5" hidden="1" customHeight="1">
      <c r="B9759" s="2"/>
      <c r="C9759" s="2"/>
      <c r="D9759" s="63" t="s">
        <v>45</v>
      </c>
      <c r="E9759" s="63"/>
      <c r="F9759" s="63"/>
      <c r="G9759" s="63"/>
      <c r="H9759" s="63"/>
      <c r="I9759" s="63"/>
      <c r="J9759" s="63"/>
      <c r="K9759" s="63"/>
      <c r="L9759" s="63"/>
      <c r="M9759" s="63"/>
      <c r="N9759" s="63"/>
      <c r="O9759" s="63"/>
      <c r="P9759" s="63"/>
      <c r="Q9759" s="63"/>
      <c r="R9759" s="63"/>
      <c r="S9759" s="63"/>
      <c r="T9759" s="63"/>
      <c r="U9759" s="63"/>
      <c r="V9759" s="63"/>
      <c r="W9759" s="63"/>
      <c r="X9759" s="63"/>
      <c r="Y9759" s="63"/>
      <c r="Z9759" s="63"/>
      <c r="AA9759" s="63"/>
      <c r="AB9759" s="63"/>
      <c r="AC9759" s="63"/>
      <c r="AD9759" s="63"/>
      <c r="AE9759" s="63"/>
      <c r="AF9759" s="63"/>
      <c r="AG9759" s="63"/>
      <c r="AH9759" s="63"/>
      <c r="AI9759" s="63"/>
      <c r="AJ9759" s="63"/>
      <c r="AK9759" s="63"/>
      <c r="AL9759" s="63"/>
      <c r="AM9759" s="63"/>
      <c r="AN9759" s="63"/>
      <c r="AO9759" s="63"/>
      <c r="AP9759" s="63"/>
      <c r="AQ9759" s="63"/>
      <c r="AR9759" s="63"/>
      <c r="AS9759" s="63"/>
      <c r="AT9759" s="63"/>
      <c r="AU9759" s="63"/>
      <c r="AV9759" s="63"/>
      <c r="AW9759" s="63"/>
      <c r="AX9759" s="63"/>
    </row>
    <row r="9760" spans="2:50" ht="21" hidden="1">
      <c r="D9760" s="65" t="s">
        <v>46</v>
      </c>
      <c r="E9760" s="65"/>
      <c r="F9760" s="65"/>
      <c r="G9760" s="65"/>
      <c r="H9760" s="65"/>
      <c r="I9760" s="65"/>
      <c r="J9760" s="65"/>
      <c r="K9760" s="65"/>
      <c r="L9760" s="65"/>
      <c r="M9760" s="65"/>
      <c r="N9760" s="65"/>
      <c r="O9760" s="65"/>
      <c r="P9760" s="65"/>
      <c r="Q9760" s="65"/>
      <c r="R9760" s="65"/>
      <c r="S9760" s="65"/>
      <c r="T9760" s="65"/>
      <c r="U9760" s="65"/>
      <c r="V9760" s="65"/>
      <c r="W9760" s="65"/>
      <c r="X9760" s="65"/>
      <c r="Y9760" s="65"/>
      <c r="Z9760" s="65"/>
      <c r="AA9760" s="65"/>
      <c r="AB9760" s="65"/>
      <c r="AC9760" s="65"/>
      <c r="AD9760" s="65"/>
      <c r="AE9760" s="65"/>
      <c r="AF9760" s="65"/>
      <c r="AG9760" s="65"/>
      <c r="AH9760" s="65"/>
      <c r="AI9760" s="65"/>
      <c r="AJ9760" s="65"/>
      <c r="AK9760" s="65"/>
      <c r="AL9760" s="65"/>
      <c r="AM9760" s="65"/>
      <c r="AN9760" s="65"/>
      <c r="AO9760" s="65"/>
      <c r="AP9760" s="65"/>
      <c r="AQ9760" s="65"/>
      <c r="AR9760" s="65"/>
      <c r="AS9760" s="65"/>
      <c r="AT9760" s="65"/>
      <c r="AU9760" s="65"/>
      <c r="AV9760" s="65"/>
      <c r="AW9760" s="65"/>
      <c r="AX9760" s="65"/>
    </row>
    <row r="9761" spans="4:50" ht="35.25" hidden="1" customHeight="1">
      <c r="D9761" s="62" t="s">
        <v>47</v>
      </c>
      <c r="E9761" s="62"/>
      <c r="F9761" s="62"/>
      <c r="G9761" s="62"/>
      <c r="H9761" s="62"/>
      <c r="I9761" s="62"/>
      <c r="J9761" s="62"/>
      <c r="K9761" s="62"/>
      <c r="L9761" s="62"/>
      <c r="M9761" s="62"/>
      <c r="N9761" s="62"/>
      <c r="O9761" s="62"/>
      <c r="P9761" s="62"/>
      <c r="Q9761" s="62"/>
      <c r="R9761" s="62"/>
      <c r="S9761" s="62"/>
      <c r="T9761" s="62"/>
      <c r="U9761" s="62"/>
      <c r="V9761" s="62"/>
      <c r="W9761" s="62"/>
      <c r="X9761" s="62"/>
      <c r="Y9761" s="62"/>
      <c r="Z9761" s="62"/>
      <c r="AA9761" s="62"/>
      <c r="AB9761" s="62"/>
      <c r="AC9761" s="62"/>
      <c r="AD9761" s="62"/>
      <c r="AE9761" s="62"/>
      <c r="AF9761" s="62"/>
      <c r="AG9761" s="62"/>
      <c r="AH9761" s="62"/>
      <c r="AI9761" s="62"/>
      <c r="AJ9761" s="62"/>
      <c r="AK9761" s="62"/>
      <c r="AL9761" s="62"/>
      <c r="AM9761" s="62"/>
      <c r="AN9761" s="62"/>
      <c r="AO9761" s="62"/>
      <c r="AP9761" s="62"/>
      <c r="AQ9761" s="62"/>
      <c r="AR9761" s="62"/>
      <c r="AS9761" s="62"/>
      <c r="AT9761" s="62"/>
      <c r="AU9761" s="62"/>
      <c r="AV9761" s="62"/>
      <c r="AW9761" s="62"/>
      <c r="AX9761" s="62"/>
    </row>
    <row r="9762" spans="4:50" ht="5.25" hidden="1" customHeight="1"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</row>
    <row r="9763" spans="4:50" ht="20.100000000000001" hidden="1" customHeight="1">
      <c r="D9763" s="60" t="s">
        <v>48</v>
      </c>
      <c r="E9763" s="60"/>
      <c r="F9763" s="60"/>
      <c r="G9763" s="60"/>
      <c r="H9763" s="60"/>
      <c r="I9763" s="60"/>
      <c r="J9763" s="60"/>
      <c r="K9763" s="60"/>
      <c r="L9763" s="60"/>
      <c r="M9763" s="60"/>
      <c r="N9763" s="64"/>
      <c r="O9763" s="56">
        <v>301</v>
      </c>
      <c r="P9763" s="57"/>
      <c r="Q9763" s="57"/>
      <c r="R9763" s="57"/>
      <c r="S9763" s="57"/>
      <c r="T9763" s="57"/>
      <c r="U9763" s="57"/>
      <c r="V9763" s="58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  <c r="AX9763" s="1"/>
    </row>
    <row r="9764" spans="4:50" ht="7.5" hidden="1" customHeight="1"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  <c r="AX9764" s="1"/>
    </row>
    <row r="9765" spans="4:50" ht="20.100000000000001" hidden="1" customHeight="1">
      <c r="D9765" s="1"/>
      <c r="E9765" s="1"/>
      <c r="F9765" s="1"/>
      <c r="G9765" s="1"/>
      <c r="H9765" s="1"/>
      <c r="I9765" s="1"/>
      <c r="J9765" s="1"/>
      <c r="K9765" s="1"/>
      <c r="L9765" s="1"/>
      <c r="M9765" s="1" t="s">
        <v>49</v>
      </c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56" t="e">
        <f>VLOOKUP(O9763,'Class 1-7 WorkSheet'!B9757:J9952,4,FALSE)</f>
        <v>#N/A</v>
      </c>
      <c r="AF9765" s="57"/>
      <c r="AG9765" s="57"/>
      <c r="AH9765" s="57"/>
      <c r="AI9765" s="57"/>
      <c r="AJ9765" s="57"/>
      <c r="AK9765" s="57"/>
      <c r="AL9765" s="57"/>
      <c r="AM9765" s="57"/>
      <c r="AN9765" s="57"/>
      <c r="AO9765" s="57"/>
      <c r="AP9765" s="57"/>
      <c r="AQ9765" s="57"/>
      <c r="AR9765" s="57"/>
      <c r="AS9765" s="57"/>
      <c r="AT9765" s="57"/>
      <c r="AU9765" s="57"/>
      <c r="AV9765" s="57"/>
      <c r="AW9765" s="57"/>
      <c r="AX9765" s="58"/>
    </row>
    <row r="9766" spans="4:50" ht="6.75" hidden="1" customHeight="1"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  <c r="AX9766" s="1"/>
    </row>
    <row r="9767" spans="4:50" ht="20.100000000000001" hidden="1" customHeight="1">
      <c r="D9767" s="1" t="s">
        <v>53</v>
      </c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56" t="e">
        <f>VLOOKUP(O9763,'Class 1-7 WorkSheet'!B9757:J9769,6,FALSE)</f>
        <v>#N/A</v>
      </c>
      <c r="Y9767" s="57"/>
      <c r="Z9767" s="57"/>
      <c r="AA9767" s="57"/>
      <c r="AB9767" s="57"/>
      <c r="AC9767" s="57"/>
      <c r="AD9767" s="57"/>
      <c r="AE9767" s="57"/>
      <c r="AF9767" s="57"/>
      <c r="AG9767" s="57"/>
      <c r="AH9767" s="57"/>
      <c r="AI9767" s="57"/>
      <c r="AJ9767" s="57"/>
      <c r="AK9767" s="57"/>
      <c r="AL9767" s="57"/>
      <c r="AM9767" s="57"/>
      <c r="AN9767" s="58"/>
      <c r="AO9767" s="1"/>
      <c r="AP9767" s="1" t="s">
        <v>57</v>
      </c>
      <c r="AQ9767" s="1"/>
      <c r="AR9767" s="1"/>
      <c r="AS9767" s="1"/>
      <c r="AT9767" s="1"/>
      <c r="AU9767" s="1"/>
      <c r="AV9767" s="1"/>
      <c r="AW9767" s="1"/>
      <c r="AX9767" s="1"/>
    </row>
    <row r="9768" spans="4:50" ht="5.25" hidden="1" customHeight="1"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  <c r="AX9768" s="1"/>
    </row>
    <row r="9769" spans="4:50" ht="20.100000000000001" hidden="1" customHeight="1">
      <c r="D9769" s="1" t="s">
        <v>54</v>
      </c>
      <c r="E9769" s="1"/>
      <c r="F9769" s="1"/>
      <c r="G9769" s="56" t="e">
        <f>VLOOKUP(O9763,'Class 1-7 WorkSheet'!B9757:J9769,5,FALSE)</f>
        <v>#N/A</v>
      </c>
      <c r="H9769" s="57"/>
      <c r="I9769" s="57"/>
      <c r="J9769" s="57"/>
      <c r="K9769" s="57"/>
      <c r="L9769" s="57"/>
      <c r="M9769" s="57"/>
      <c r="N9769" s="57"/>
      <c r="O9769" s="57"/>
      <c r="P9769" s="57"/>
      <c r="Q9769" s="57"/>
      <c r="R9769" s="57"/>
      <c r="S9769" s="57"/>
      <c r="T9769" s="57"/>
      <c r="U9769" s="57"/>
      <c r="V9769" s="57"/>
      <c r="W9769" s="57"/>
      <c r="X9769" s="57"/>
      <c r="Y9769" s="57"/>
      <c r="Z9769" s="58"/>
      <c r="AA9769" s="1" t="s">
        <v>58</v>
      </c>
      <c r="AB9769" s="1"/>
      <c r="AC9769" s="1"/>
      <c r="AD9769" s="1"/>
      <c r="AE9769" s="1"/>
      <c r="AF9769" s="1"/>
      <c r="AG9769" s="1"/>
      <c r="AH9769" s="1"/>
      <c r="AI9769" s="1"/>
      <c r="AJ9769" s="1"/>
      <c r="AK9769" s="1" t="s">
        <v>55</v>
      </c>
      <c r="AL9769" s="1"/>
      <c r="AM9769" s="1"/>
      <c r="AN9769" s="1"/>
      <c r="AO9769" s="1"/>
      <c r="AP9769" s="1"/>
      <c r="AQ9769" s="66" t="e">
        <f>VLOOKUP(O9763,'Class 1-7 WorkSheet'!B9757:J9769,9,FALSE)</f>
        <v>#N/A</v>
      </c>
      <c r="AR9769" s="67"/>
      <c r="AS9769" s="67"/>
      <c r="AT9769" s="67"/>
      <c r="AU9769" s="67"/>
      <c r="AV9769" s="67"/>
      <c r="AW9769" s="67"/>
      <c r="AX9769" s="68"/>
    </row>
    <row r="9770" spans="4:50" ht="6" hidden="1" customHeight="1"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  <c r="AX9770" s="1"/>
    </row>
    <row r="9771" spans="4:50" ht="20.100000000000001" hidden="1" customHeight="1">
      <c r="D9771" s="1" t="s">
        <v>50</v>
      </c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56">
        <f>'Class 1-7 WorkSheet'!D9754</f>
        <v>0</v>
      </c>
      <c r="P9771" s="57"/>
      <c r="Q9771" s="57"/>
      <c r="R9771" s="57"/>
      <c r="S9771" s="57"/>
      <c r="T9771" s="57"/>
      <c r="U9771" s="57"/>
      <c r="V9771" s="57"/>
      <c r="W9771" s="57"/>
      <c r="X9771" s="57"/>
      <c r="Y9771" s="57"/>
      <c r="Z9771" s="57"/>
      <c r="AA9771" s="57"/>
      <c r="AB9771" s="57"/>
      <c r="AC9771" s="57"/>
      <c r="AD9771" s="57"/>
      <c r="AE9771" s="57"/>
      <c r="AF9771" s="57"/>
      <c r="AG9771" s="57"/>
      <c r="AH9771" s="57"/>
      <c r="AI9771" s="58"/>
      <c r="AJ9771" s="1" t="s">
        <v>56</v>
      </c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56" t="e">
        <f>VLOOKUP(O9763,'Class 1-7 WorkSheet'!B9757:J9952,3,FALSE)</f>
        <v>#N/A</v>
      </c>
      <c r="AW9771" s="57"/>
      <c r="AX9771" s="58"/>
    </row>
    <row r="9772" spans="4:50" ht="6" hidden="1" customHeight="1"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  <c r="AX9772" s="1"/>
    </row>
    <row r="9773" spans="4:50" ht="20.100000000000001" hidden="1" customHeight="1">
      <c r="D9773" s="1" t="s">
        <v>52</v>
      </c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  <c r="AX9773" s="1"/>
    </row>
    <row r="9774" spans="4:50" ht="6" hidden="1" customHeight="1"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  <c r="AX9774" s="1"/>
    </row>
    <row r="9775" spans="4:50" ht="20.100000000000001" hidden="1" customHeight="1">
      <c r="D9775" s="1"/>
      <c r="E9775" s="1"/>
      <c r="F9775" s="1"/>
      <c r="G9775" s="1"/>
      <c r="H9775" s="1"/>
      <c r="I9775" s="1"/>
      <c r="J9775" s="1" t="s">
        <v>62</v>
      </c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56" t="e">
        <f>VLOOKUP(O9763,'Class 1-7 WorkSheet'!B9757:J9952,2,FALSE)</f>
        <v>#N/A</v>
      </c>
      <c r="V9775" s="57"/>
      <c r="W9775" s="58"/>
      <c r="X9775" s="1" t="s">
        <v>59</v>
      </c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  <c r="AX9775" s="1"/>
    </row>
    <row r="9776" spans="4:50" ht="5.25" hidden="1" customHeight="1"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3"/>
      <c r="V9776" s="3"/>
      <c r="W9776" s="3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  <c r="AX9776" s="1"/>
    </row>
    <row r="9777" spans="4:50" ht="20.100000000000001" hidden="1" customHeight="1">
      <c r="D9777" s="1" t="s">
        <v>51</v>
      </c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  <c r="AX9777" s="1"/>
    </row>
    <row r="9778" spans="4:50" ht="17.25" hidden="1" customHeight="1"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  <c r="AX9778" s="1"/>
    </row>
    <row r="9779" spans="4:50" ht="20.100000000000001" hidden="1" customHeight="1">
      <c r="D9779" s="1" t="s">
        <v>60</v>
      </c>
      <c r="E9779" s="1"/>
      <c r="F9779" s="1"/>
      <c r="G9779" s="1"/>
      <c r="H9779" s="1"/>
      <c r="I9779" s="60"/>
      <c r="J9779" s="60"/>
      <c r="K9779" s="60"/>
      <c r="L9779" s="60"/>
      <c r="M9779" s="60"/>
      <c r="N9779" s="60"/>
      <c r="O9779" s="60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61" t="s">
        <v>61</v>
      </c>
      <c r="AH9779" s="61"/>
      <c r="AI9779" s="61"/>
      <c r="AJ9779" s="61"/>
      <c r="AK9779" s="61"/>
      <c r="AL9779" s="61"/>
      <c r="AM9779" s="61"/>
      <c r="AN9779" s="61"/>
      <c r="AO9779" s="61"/>
      <c r="AP9779" s="61"/>
      <c r="AQ9779" s="61"/>
      <c r="AR9779" s="61"/>
      <c r="AS9779" s="61"/>
      <c r="AT9779" s="61"/>
      <c r="AU9779" s="1"/>
      <c r="AV9779" s="1"/>
      <c r="AW9779" s="1"/>
      <c r="AX9779" s="1"/>
    </row>
    <row r="9780" spans="4:50" hidden="1"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61"/>
      <c r="AH9780" s="61"/>
      <c r="AI9780" s="61"/>
      <c r="AJ9780" s="61"/>
      <c r="AK9780" s="61"/>
      <c r="AL9780" s="61"/>
      <c r="AM9780" s="61"/>
      <c r="AN9780" s="61"/>
      <c r="AO9780" s="61"/>
      <c r="AP9780" s="61"/>
      <c r="AQ9780" s="61"/>
      <c r="AR9780" s="61"/>
      <c r="AS9780" s="61"/>
      <c r="AT9780" s="61"/>
      <c r="AU9780" s="1"/>
      <c r="AV9780" s="1"/>
      <c r="AW9780" s="1"/>
      <c r="AX9780" s="1"/>
    </row>
    <row r="9781" spans="4:50" hidden="1"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  <c r="AX9781" s="1"/>
    </row>
    <row r="9782" spans="4:50" hidden="1"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  <c r="AX9782" s="1"/>
    </row>
    <row r="9783" spans="4:50" hidden="1"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  <c r="AX9783" s="1"/>
    </row>
    <row r="9784" spans="4:50" hidden="1"/>
    <row r="9785" spans="4:50" hidden="1"/>
    <row r="9786" spans="4:50" hidden="1"/>
    <row r="9787" spans="4:50" hidden="1"/>
    <row r="9788" spans="4:50" hidden="1"/>
    <row r="9789" spans="4:50" hidden="1"/>
    <row r="9790" spans="4:50" hidden="1"/>
    <row r="9791" spans="4:50" hidden="1"/>
    <row r="9792" spans="4:50" hidden="1"/>
    <row r="9793" spans="2:50" hidden="1"/>
    <row r="9794" spans="2:50" hidden="1"/>
    <row r="9795" spans="2:50" hidden="1"/>
    <row r="9796" spans="2:50" hidden="1"/>
    <row r="9797" spans="2:50" hidden="1"/>
    <row r="9798" spans="2:50" hidden="1"/>
    <row r="9799" spans="2:50" hidden="1"/>
    <row r="9800" spans="2:50" hidden="1"/>
    <row r="9801" spans="2:50" hidden="1"/>
    <row r="9802" spans="2:50" hidden="1"/>
    <row r="9803" spans="2:50" hidden="1"/>
    <row r="9804" spans="2:50" hidden="1"/>
    <row r="9805" spans="2:50" ht="27" hidden="1" customHeight="1">
      <c r="D9805" s="62" t="s">
        <v>69</v>
      </c>
      <c r="E9805" s="62"/>
      <c r="F9805" s="62"/>
      <c r="G9805" s="62"/>
      <c r="H9805" s="62"/>
      <c r="I9805" s="62"/>
      <c r="J9805" s="62"/>
      <c r="K9805" s="62"/>
      <c r="L9805" s="62"/>
      <c r="M9805" s="62"/>
      <c r="N9805" s="62"/>
      <c r="O9805" s="62"/>
      <c r="P9805" s="62"/>
      <c r="Q9805" s="62"/>
      <c r="R9805" s="62"/>
      <c r="S9805" s="62"/>
      <c r="T9805" s="62"/>
      <c r="U9805" s="62"/>
      <c r="V9805" s="62"/>
      <c r="W9805" s="62"/>
      <c r="X9805" s="62"/>
      <c r="Y9805" s="62"/>
      <c r="Z9805" s="62"/>
      <c r="AA9805" s="62"/>
      <c r="AB9805" s="62"/>
      <c r="AC9805" s="62"/>
      <c r="AD9805" s="62"/>
      <c r="AE9805" s="62"/>
      <c r="AF9805" s="62"/>
      <c r="AG9805" s="62"/>
      <c r="AH9805" s="62"/>
      <c r="AI9805" s="62"/>
      <c r="AJ9805" s="62"/>
      <c r="AK9805" s="62"/>
      <c r="AL9805" s="62"/>
      <c r="AM9805" s="62"/>
      <c r="AN9805" s="62"/>
      <c r="AO9805" s="62"/>
      <c r="AP9805" s="62"/>
      <c r="AQ9805" s="62"/>
      <c r="AR9805" s="62"/>
      <c r="AS9805" s="62"/>
      <c r="AT9805" s="62"/>
      <c r="AU9805" s="62"/>
      <c r="AV9805" s="62"/>
      <c r="AW9805" s="62"/>
      <c r="AX9805" s="62"/>
    </row>
    <row r="9806" spans="2:50" ht="12.75" hidden="1" customHeight="1">
      <c r="D9806" s="60">
        <f>'Class 1-7 WorkSheet'!A9804</f>
        <v>0</v>
      </c>
      <c r="E9806" s="60"/>
      <c r="F9806" s="60"/>
      <c r="G9806" s="60"/>
      <c r="H9806" s="60"/>
      <c r="I9806" s="60"/>
      <c r="J9806" s="60"/>
      <c r="K9806" s="60"/>
      <c r="L9806" s="60"/>
      <c r="M9806" s="60"/>
      <c r="N9806" s="60"/>
      <c r="O9806" s="60"/>
      <c r="P9806" s="60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0"/>
      <c r="AC9806" s="60"/>
      <c r="AD9806" s="60"/>
      <c r="AE9806" s="60"/>
      <c r="AF9806" s="60"/>
      <c r="AG9806" s="60"/>
      <c r="AH9806" s="60"/>
      <c r="AI9806" s="60"/>
      <c r="AJ9806" s="60"/>
      <c r="AK9806" s="60"/>
      <c r="AL9806" s="60"/>
      <c r="AM9806" s="60"/>
      <c r="AN9806" s="60"/>
      <c r="AO9806" s="60"/>
      <c r="AP9806" s="60"/>
      <c r="AQ9806" s="60"/>
      <c r="AR9806" s="60"/>
      <c r="AS9806" s="60"/>
      <c r="AT9806" s="60"/>
      <c r="AU9806" s="60"/>
      <c r="AV9806" s="60"/>
      <c r="AW9806" s="60"/>
      <c r="AX9806" s="60"/>
    </row>
    <row r="9807" spans="2:50" ht="5.25" hidden="1" customHeight="1"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2:50" ht="31.5" hidden="1" customHeight="1">
      <c r="B9808" s="2"/>
      <c r="C9808" s="2"/>
      <c r="D9808" s="63" t="s">
        <v>45</v>
      </c>
      <c r="E9808" s="63"/>
      <c r="F9808" s="63"/>
      <c r="G9808" s="63"/>
      <c r="H9808" s="63"/>
      <c r="I9808" s="63"/>
      <c r="J9808" s="63"/>
      <c r="K9808" s="63"/>
      <c r="L9808" s="63"/>
      <c r="M9808" s="63"/>
      <c r="N9808" s="63"/>
      <c r="O9808" s="63"/>
      <c r="P9808" s="63"/>
      <c r="Q9808" s="63"/>
      <c r="R9808" s="63"/>
      <c r="S9808" s="63"/>
      <c r="T9808" s="63"/>
      <c r="U9808" s="63"/>
      <c r="V9808" s="63"/>
      <c r="W9808" s="63"/>
      <c r="X9808" s="63"/>
      <c r="Y9808" s="63"/>
      <c r="Z9808" s="63"/>
      <c r="AA9808" s="63"/>
      <c r="AB9808" s="63"/>
      <c r="AC9808" s="63"/>
      <c r="AD9808" s="63"/>
      <c r="AE9808" s="63"/>
      <c r="AF9808" s="63"/>
      <c r="AG9808" s="63"/>
      <c r="AH9808" s="63"/>
      <c r="AI9808" s="63"/>
      <c r="AJ9808" s="63"/>
      <c r="AK9808" s="63"/>
      <c r="AL9808" s="63"/>
      <c r="AM9808" s="63"/>
      <c r="AN9808" s="63"/>
      <c r="AO9808" s="63"/>
      <c r="AP9808" s="63"/>
      <c r="AQ9808" s="63"/>
      <c r="AR9808" s="63"/>
      <c r="AS9808" s="63"/>
      <c r="AT9808" s="63"/>
      <c r="AU9808" s="63"/>
      <c r="AV9808" s="63"/>
      <c r="AW9808" s="63"/>
      <c r="AX9808" s="63"/>
    </row>
    <row r="9809" spans="4:50" ht="21" hidden="1">
      <c r="D9809" s="65" t="s">
        <v>46</v>
      </c>
      <c r="E9809" s="65"/>
      <c r="F9809" s="65"/>
      <c r="G9809" s="65"/>
      <c r="H9809" s="65"/>
      <c r="I9809" s="65"/>
      <c r="J9809" s="65"/>
      <c r="K9809" s="65"/>
      <c r="L9809" s="65"/>
      <c r="M9809" s="65"/>
      <c r="N9809" s="65"/>
      <c r="O9809" s="65"/>
      <c r="P9809" s="65"/>
      <c r="Q9809" s="65"/>
      <c r="R9809" s="65"/>
      <c r="S9809" s="65"/>
      <c r="T9809" s="65"/>
      <c r="U9809" s="65"/>
      <c r="V9809" s="65"/>
      <c r="W9809" s="65"/>
      <c r="X9809" s="65"/>
      <c r="Y9809" s="65"/>
      <c r="Z9809" s="65"/>
      <c r="AA9809" s="65"/>
      <c r="AB9809" s="65"/>
      <c r="AC9809" s="65"/>
      <c r="AD9809" s="65"/>
      <c r="AE9809" s="65"/>
      <c r="AF9809" s="65"/>
      <c r="AG9809" s="65"/>
      <c r="AH9809" s="65"/>
      <c r="AI9809" s="65"/>
      <c r="AJ9809" s="65"/>
      <c r="AK9809" s="65"/>
      <c r="AL9809" s="65"/>
      <c r="AM9809" s="65"/>
      <c r="AN9809" s="65"/>
      <c r="AO9809" s="65"/>
      <c r="AP9809" s="65"/>
      <c r="AQ9809" s="65"/>
      <c r="AR9809" s="65"/>
      <c r="AS9809" s="65"/>
      <c r="AT9809" s="65"/>
      <c r="AU9809" s="65"/>
      <c r="AV9809" s="65"/>
      <c r="AW9809" s="65"/>
      <c r="AX9809" s="65"/>
    </row>
    <row r="9810" spans="4:50" ht="35.25" hidden="1" customHeight="1">
      <c r="D9810" s="62" t="s">
        <v>47</v>
      </c>
      <c r="E9810" s="62"/>
      <c r="F9810" s="62"/>
      <c r="G9810" s="62"/>
      <c r="H9810" s="62"/>
      <c r="I9810" s="62"/>
      <c r="J9810" s="62"/>
      <c r="K9810" s="62"/>
      <c r="L9810" s="62"/>
      <c r="M9810" s="62"/>
      <c r="N9810" s="62"/>
      <c r="O9810" s="62"/>
      <c r="P9810" s="62"/>
      <c r="Q9810" s="62"/>
      <c r="R9810" s="62"/>
      <c r="S9810" s="62"/>
      <c r="T9810" s="62"/>
      <c r="U9810" s="62"/>
      <c r="V9810" s="62"/>
      <c r="W9810" s="62"/>
      <c r="X9810" s="62"/>
      <c r="Y9810" s="62"/>
      <c r="Z9810" s="62"/>
      <c r="AA9810" s="62"/>
      <c r="AB9810" s="62"/>
      <c r="AC9810" s="62"/>
      <c r="AD9810" s="62"/>
      <c r="AE9810" s="62"/>
      <c r="AF9810" s="62"/>
      <c r="AG9810" s="62"/>
      <c r="AH9810" s="62"/>
      <c r="AI9810" s="62"/>
      <c r="AJ9810" s="62"/>
      <c r="AK9810" s="62"/>
      <c r="AL9810" s="62"/>
      <c r="AM9810" s="62"/>
      <c r="AN9810" s="62"/>
      <c r="AO9810" s="62"/>
      <c r="AP9810" s="62"/>
      <c r="AQ9810" s="62"/>
      <c r="AR9810" s="62"/>
      <c r="AS9810" s="62"/>
      <c r="AT9810" s="62"/>
      <c r="AU9810" s="62"/>
      <c r="AV9810" s="62"/>
      <c r="AW9810" s="62"/>
      <c r="AX9810" s="62"/>
    </row>
    <row r="9811" spans="4:50" ht="5.25" hidden="1" customHeight="1"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</row>
    <row r="9812" spans="4:50" ht="20.100000000000001" hidden="1" customHeight="1">
      <c r="D9812" s="60" t="s">
        <v>48</v>
      </c>
      <c r="E9812" s="60"/>
      <c r="F9812" s="60"/>
      <c r="G9812" s="60"/>
      <c r="H9812" s="60"/>
      <c r="I9812" s="60"/>
      <c r="J9812" s="60"/>
      <c r="K9812" s="60"/>
      <c r="L9812" s="60"/>
      <c r="M9812" s="60"/>
      <c r="N9812" s="64"/>
      <c r="O9812" s="56">
        <v>301</v>
      </c>
      <c r="P9812" s="57"/>
      <c r="Q9812" s="57"/>
      <c r="R9812" s="57"/>
      <c r="S9812" s="57"/>
      <c r="T9812" s="57"/>
      <c r="U9812" s="57"/>
      <c r="V9812" s="58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  <c r="AX9812" s="1"/>
    </row>
    <row r="9813" spans="4:50" ht="7.5" hidden="1" customHeight="1"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  <c r="AX9813" s="1"/>
    </row>
    <row r="9814" spans="4:50" ht="20.100000000000001" hidden="1" customHeight="1">
      <c r="D9814" s="1"/>
      <c r="E9814" s="1"/>
      <c r="F9814" s="1"/>
      <c r="G9814" s="1"/>
      <c r="H9814" s="1"/>
      <c r="I9814" s="1"/>
      <c r="J9814" s="1"/>
      <c r="K9814" s="1"/>
      <c r="L9814" s="1"/>
      <c r="M9814" s="1" t="s">
        <v>49</v>
      </c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56" t="e">
        <f>VLOOKUP(O9812,'Class 1-7 WorkSheet'!B9806:J10001,4,FALSE)</f>
        <v>#N/A</v>
      </c>
      <c r="AF9814" s="57"/>
      <c r="AG9814" s="57"/>
      <c r="AH9814" s="57"/>
      <c r="AI9814" s="57"/>
      <c r="AJ9814" s="57"/>
      <c r="AK9814" s="57"/>
      <c r="AL9814" s="57"/>
      <c r="AM9814" s="57"/>
      <c r="AN9814" s="57"/>
      <c r="AO9814" s="57"/>
      <c r="AP9814" s="57"/>
      <c r="AQ9814" s="57"/>
      <c r="AR9814" s="57"/>
      <c r="AS9814" s="57"/>
      <c r="AT9814" s="57"/>
      <c r="AU9814" s="57"/>
      <c r="AV9814" s="57"/>
      <c r="AW9814" s="57"/>
      <c r="AX9814" s="58"/>
    </row>
    <row r="9815" spans="4:50" ht="6.75" hidden="1" customHeight="1"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  <c r="AX9815" s="1"/>
    </row>
    <row r="9816" spans="4:50" ht="20.100000000000001" hidden="1" customHeight="1">
      <c r="D9816" s="1" t="s">
        <v>53</v>
      </c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56" t="e">
        <f>VLOOKUP(O9812,'Class 1-7 WorkSheet'!B9806:J9818,6,FALSE)</f>
        <v>#N/A</v>
      </c>
      <c r="Y9816" s="57"/>
      <c r="Z9816" s="57"/>
      <c r="AA9816" s="57"/>
      <c r="AB9816" s="57"/>
      <c r="AC9816" s="57"/>
      <c r="AD9816" s="57"/>
      <c r="AE9816" s="57"/>
      <c r="AF9816" s="57"/>
      <c r="AG9816" s="57"/>
      <c r="AH9816" s="57"/>
      <c r="AI9816" s="57"/>
      <c r="AJ9816" s="57"/>
      <c r="AK9816" s="57"/>
      <c r="AL9816" s="57"/>
      <c r="AM9816" s="57"/>
      <c r="AN9816" s="58"/>
      <c r="AO9816" s="1"/>
      <c r="AP9816" s="1" t="s">
        <v>57</v>
      </c>
      <c r="AQ9816" s="1"/>
      <c r="AR9816" s="1"/>
      <c r="AS9816" s="1"/>
      <c r="AT9816" s="1"/>
      <c r="AU9816" s="1"/>
      <c r="AV9816" s="1"/>
      <c r="AW9816" s="1"/>
      <c r="AX9816" s="1"/>
    </row>
    <row r="9817" spans="4:50" ht="5.25" hidden="1" customHeight="1"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  <c r="AX9817" s="1"/>
    </row>
    <row r="9818" spans="4:50" ht="20.100000000000001" hidden="1" customHeight="1">
      <c r="D9818" s="1" t="s">
        <v>54</v>
      </c>
      <c r="E9818" s="1"/>
      <c r="F9818" s="1"/>
      <c r="G9818" s="56" t="e">
        <f>VLOOKUP(O9812,'Class 1-7 WorkSheet'!B9806:J9818,5,FALSE)</f>
        <v>#N/A</v>
      </c>
      <c r="H9818" s="57"/>
      <c r="I9818" s="57"/>
      <c r="J9818" s="57"/>
      <c r="K9818" s="57"/>
      <c r="L9818" s="57"/>
      <c r="M9818" s="57"/>
      <c r="N9818" s="57"/>
      <c r="O9818" s="57"/>
      <c r="P9818" s="57"/>
      <c r="Q9818" s="57"/>
      <c r="R9818" s="57"/>
      <c r="S9818" s="57"/>
      <c r="T9818" s="57"/>
      <c r="U9818" s="57"/>
      <c r="V9818" s="57"/>
      <c r="W9818" s="57"/>
      <c r="X9818" s="57"/>
      <c r="Y9818" s="57"/>
      <c r="Z9818" s="58"/>
      <c r="AA9818" s="1" t="s">
        <v>58</v>
      </c>
      <c r="AB9818" s="1"/>
      <c r="AC9818" s="1"/>
      <c r="AD9818" s="1"/>
      <c r="AE9818" s="1"/>
      <c r="AF9818" s="1"/>
      <c r="AG9818" s="1"/>
      <c r="AH9818" s="1"/>
      <c r="AI9818" s="1"/>
      <c r="AJ9818" s="1"/>
      <c r="AK9818" s="1" t="s">
        <v>55</v>
      </c>
      <c r="AL9818" s="1"/>
      <c r="AM9818" s="1"/>
      <c r="AN9818" s="1"/>
      <c r="AO9818" s="1"/>
      <c r="AP9818" s="1"/>
      <c r="AQ9818" s="66" t="e">
        <f>VLOOKUP(O9812,'Class 1-7 WorkSheet'!B9806:J9818,9,FALSE)</f>
        <v>#N/A</v>
      </c>
      <c r="AR9818" s="67"/>
      <c r="AS9818" s="67"/>
      <c r="AT9818" s="67"/>
      <c r="AU9818" s="67"/>
      <c r="AV9818" s="67"/>
      <c r="AW9818" s="67"/>
      <c r="AX9818" s="68"/>
    </row>
    <row r="9819" spans="4:50" ht="6" hidden="1" customHeight="1"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  <c r="AX9819" s="1"/>
    </row>
    <row r="9820" spans="4:50" ht="20.100000000000001" hidden="1" customHeight="1">
      <c r="D9820" s="1" t="s">
        <v>50</v>
      </c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56">
        <f>'Class 1-7 WorkSheet'!D9803</f>
        <v>0</v>
      </c>
      <c r="P9820" s="57"/>
      <c r="Q9820" s="57"/>
      <c r="R9820" s="57"/>
      <c r="S9820" s="57"/>
      <c r="T9820" s="57"/>
      <c r="U9820" s="57"/>
      <c r="V9820" s="57"/>
      <c r="W9820" s="57"/>
      <c r="X9820" s="57"/>
      <c r="Y9820" s="57"/>
      <c r="Z9820" s="57"/>
      <c r="AA9820" s="57"/>
      <c r="AB9820" s="57"/>
      <c r="AC9820" s="57"/>
      <c r="AD9820" s="57"/>
      <c r="AE9820" s="57"/>
      <c r="AF9820" s="57"/>
      <c r="AG9820" s="57"/>
      <c r="AH9820" s="57"/>
      <c r="AI9820" s="58"/>
      <c r="AJ9820" s="1" t="s">
        <v>56</v>
      </c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56" t="e">
        <f>VLOOKUP(O9812,'Class 1-7 WorkSheet'!B9806:J10001,3,FALSE)</f>
        <v>#N/A</v>
      </c>
      <c r="AW9820" s="57"/>
      <c r="AX9820" s="58"/>
    </row>
    <row r="9821" spans="4:50" ht="6" hidden="1" customHeight="1"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  <c r="AX9821" s="1"/>
    </row>
    <row r="9822" spans="4:50" ht="20.100000000000001" hidden="1" customHeight="1">
      <c r="D9822" s="1" t="s">
        <v>52</v>
      </c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  <c r="AX9822" s="1"/>
    </row>
    <row r="9823" spans="4:50" ht="6" hidden="1" customHeight="1"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  <c r="AX9823" s="1"/>
    </row>
    <row r="9824" spans="4:50" ht="20.100000000000001" hidden="1" customHeight="1">
      <c r="D9824" s="1"/>
      <c r="E9824" s="1"/>
      <c r="F9824" s="1"/>
      <c r="G9824" s="1"/>
      <c r="H9824" s="1"/>
      <c r="I9824" s="1"/>
      <c r="J9824" s="1" t="s">
        <v>62</v>
      </c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56" t="e">
        <f>VLOOKUP(O9812,'Class 1-7 WorkSheet'!B9806:J10001,2,FALSE)</f>
        <v>#N/A</v>
      </c>
      <c r="V9824" s="57"/>
      <c r="W9824" s="58"/>
      <c r="X9824" s="1" t="s">
        <v>59</v>
      </c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  <c r="AX9824" s="1"/>
    </row>
    <row r="9825" spans="4:50" ht="5.25" hidden="1" customHeight="1"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3"/>
      <c r="V9825" s="3"/>
      <c r="W9825" s="3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  <c r="AX9825" s="1"/>
    </row>
    <row r="9826" spans="4:50" ht="20.100000000000001" hidden="1" customHeight="1">
      <c r="D9826" s="1" t="s">
        <v>51</v>
      </c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  <c r="AX9826" s="1"/>
    </row>
    <row r="9827" spans="4:50" ht="17.25" hidden="1" customHeight="1"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  <c r="AX9827" s="1"/>
    </row>
    <row r="9828" spans="4:50" ht="20.100000000000001" hidden="1" customHeight="1">
      <c r="D9828" s="1" t="s">
        <v>60</v>
      </c>
      <c r="E9828" s="1"/>
      <c r="F9828" s="1"/>
      <c r="G9828" s="1"/>
      <c r="H9828" s="1"/>
      <c r="I9828" s="60"/>
      <c r="J9828" s="60"/>
      <c r="K9828" s="60"/>
      <c r="L9828" s="60"/>
      <c r="M9828" s="60"/>
      <c r="N9828" s="60"/>
      <c r="O9828" s="60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61" t="s">
        <v>61</v>
      </c>
      <c r="AH9828" s="61"/>
      <c r="AI9828" s="61"/>
      <c r="AJ9828" s="61"/>
      <c r="AK9828" s="61"/>
      <c r="AL9828" s="61"/>
      <c r="AM9828" s="61"/>
      <c r="AN9828" s="61"/>
      <c r="AO9828" s="61"/>
      <c r="AP9828" s="61"/>
      <c r="AQ9828" s="61"/>
      <c r="AR9828" s="61"/>
      <c r="AS9828" s="61"/>
      <c r="AT9828" s="61"/>
      <c r="AU9828" s="1"/>
      <c r="AV9828" s="1"/>
      <c r="AW9828" s="1"/>
      <c r="AX9828" s="1"/>
    </row>
    <row r="9829" spans="4:50" hidden="1"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61"/>
      <c r="AH9829" s="61"/>
      <c r="AI9829" s="61"/>
      <c r="AJ9829" s="61"/>
      <c r="AK9829" s="61"/>
      <c r="AL9829" s="61"/>
      <c r="AM9829" s="61"/>
      <c r="AN9829" s="61"/>
      <c r="AO9829" s="61"/>
      <c r="AP9829" s="61"/>
      <c r="AQ9829" s="61"/>
      <c r="AR9829" s="61"/>
      <c r="AS9829" s="61"/>
      <c r="AT9829" s="61"/>
      <c r="AU9829" s="1"/>
      <c r="AV9829" s="1"/>
      <c r="AW9829" s="1"/>
      <c r="AX9829" s="1"/>
    </row>
    <row r="9830" spans="4:50" hidden="1"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  <c r="AX9830" s="1"/>
    </row>
    <row r="9831" spans="4:50" hidden="1"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  <c r="AX9831" s="1"/>
    </row>
    <row r="9832" spans="4:50" hidden="1"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  <c r="AX9832" s="1"/>
    </row>
    <row r="9833" spans="4:50" hidden="1"/>
    <row r="9834" spans="4:50" hidden="1"/>
    <row r="9835" spans="4:50" hidden="1"/>
    <row r="9836" spans="4:50" hidden="1"/>
    <row r="9837" spans="4:50" hidden="1"/>
    <row r="9838" spans="4:50" hidden="1"/>
    <row r="9839" spans="4:50" hidden="1"/>
    <row r="9840" spans="4:50" hidden="1"/>
    <row r="9841" spans="4:50" hidden="1"/>
    <row r="9842" spans="4:50" hidden="1"/>
    <row r="9843" spans="4:50" hidden="1"/>
    <row r="9844" spans="4:50" hidden="1"/>
    <row r="9845" spans="4:50" hidden="1"/>
    <row r="9846" spans="4:50" hidden="1"/>
    <row r="9847" spans="4:50" hidden="1"/>
    <row r="9848" spans="4:50" hidden="1"/>
    <row r="9849" spans="4:50" hidden="1"/>
    <row r="9850" spans="4:50" hidden="1"/>
    <row r="9851" spans="4:50" hidden="1"/>
    <row r="9852" spans="4:50" hidden="1"/>
    <row r="9853" spans="4:50" hidden="1"/>
    <row r="9854" spans="4:50" ht="27" hidden="1" customHeight="1">
      <c r="D9854" s="62" t="s">
        <v>69</v>
      </c>
      <c r="E9854" s="62"/>
      <c r="F9854" s="62"/>
      <c r="G9854" s="62"/>
      <c r="H9854" s="62"/>
      <c r="I9854" s="62"/>
      <c r="J9854" s="62"/>
      <c r="K9854" s="62"/>
      <c r="L9854" s="62"/>
      <c r="M9854" s="62"/>
      <c r="N9854" s="62"/>
      <c r="O9854" s="62"/>
      <c r="P9854" s="62"/>
      <c r="Q9854" s="62"/>
      <c r="R9854" s="62"/>
      <c r="S9854" s="62"/>
      <c r="T9854" s="62"/>
      <c r="U9854" s="62"/>
      <c r="V9854" s="62"/>
      <c r="W9854" s="62"/>
      <c r="X9854" s="62"/>
      <c r="Y9854" s="62"/>
      <c r="Z9854" s="62"/>
      <c r="AA9854" s="62"/>
      <c r="AB9854" s="62"/>
      <c r="AC9854" s="62"/>
      <c r="AD9854" s="62"/>
      <c r="AE9854" s="62"/>
      <c r="AF9854" s="62"/>
      <c r="AG9854" s="62"/>
      <c r="AH9854" s="62"/>
      <c r="AI9854" s="62"/>
      <c r="AJ9854" s="62"/>
      <c r="AK9854" s="62"/>
      <c r="AL9854" s="62"/>
      <c r="AM9854" s="62"/>
      <c r="AN9854" s="62"/>
      <c r="AO9854" s="62"/>
      <c r="AP9854" s="62"/>
      <c r="AQ9854" s="62"/>
      <c r="AR9854" s="62"/>
      <c r="AS9854" s="62"/>
      <c r="AT9854" s="62"/>
      <c r="AU9854" s="62"/>
      <c r="AV9854" s="62"/>
      <c r="AW9854" s="62"/>
      <c r="AX9854" s="62"/>
    </row>
    <row r="9855" spans="4:50" ht="12.75" hidden="1" customHeight="1">
      <c r="D9855" s="60">
        <f>'Class 1-7 WorkSheet'!A9804</f>
        <v>0</v>
      </c>
      <c r="E9855" s="60"/>
      <c r="F9855" s="60"/>
      <c r="G9855" s="60"/>
      <c r="H9855" s="60"/>
      <c r="I9855" s="60"/>
      <c r="J9855" s="60"/>
      <c r="K9855" s="60"/>
      <c r="L9855" s="60"/>
      <c r="M9855" s="60"/>
      <c r="N9855" s="60"/>
      <c r="O9855" s="60"/>
      <c r="P9855" s="60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0"/>
      <c r="AC9855" s="60"/>
      <c r="AD9855" s="60"/>
      <c r="AE9855" s="60"/>
      <c r="AF9855" s="60"/>
      <c r="AG9855" s="60"/>
      <c r="AH9855" s="60"/>
      <c r="AI9855" s="60"/>
      <c r="AJ9855" s="60"/>
      <c r="AK9855" s="60"/>
      <c r="AL9855" s="60"/>
      <c r="AM9855" s="60"/>
      <c r="AN9855" s="60"/>
      <c r="AO9855" s="60"/>
      <c r="AP9855" s="60"/>
      <c r="AQ9855" s="60"/>
      <c r="AR9855" s="60"/>
      <c r="AS9855" s="60"/>
      <c r="AT9855" s="60"/>
      <c r="AU9855" s="60"/>
      <c r="AV9855" s="60"/>
      <c r="AW9855" s="60"/>
      <c r="AX9855" s="60"/>
    </row>
    <row r="9856" spans="4:50" ht="5.25" hidden="1" customHeight="1"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2:50" ht="31.5" hidden="1" customHeight="1">
      <c r="B9857" s="2"/>
      <c r="C9857" s="2"/>
      <c r="D9857" s="63" t="s">
        <v>45</v>
      </c>
      <c r="E9857" s="63"/>
      <c r="F9857" s="63"/>
      <c r="G9857" s="63"/>
      <c r="H9857" s="63"/>
      <c r="I9857" s="63"/>
      <c r="J9857" s="63"/>
      <c r="K9857" s="63"/>
      <c r="L9857" s="63"/>
      <c r="M9857" s="63"/>
      <c r="N9857" s="63"/>
      <c r="O9857" s="63"/>
      <c r="P9857" s="63"/>
      <c r="Q9857" s="63"/>
      <c r="R9857" s="63"/>
      <c r="S9857" s="63"/>
      <c r="T9857" s="63"/>
      <c r="U9857" s="63"/>
      <c r="V9857" s="63"/>
      <c r="W9857" s="63"/>
      <c r="X9857" s="63"/>
      <c r="Y9857" s="63"/>
      <c r="Z9857" s="63"/>
      <c r="AA9857" s="63"/>
      <c r="AB9857" s="63"/>
      <c r="AC9857" s="63"/>
      <c r="AD9857" s="63"/>
      <c r="AE9857" s="63"/>
      <c r="AF9857" s="63"/>
      <c r="AG9857" s="63"/>
      <c r="AH9857" s="63"/>
      <c r="AI9857" s="63"/>
      <c r="AJ9857" s="63"/>
      <c r="AK9857" s="63"/>
      <c r="AL9857" s="63"/>
      <c r="AM9857" s="63"/>
      <c r="AN9857" s="63"/>
      <c r="AO9857" s="63"/>
      <c r="AP9857" s="63"/>
      <c r="AQ9857" s="63"/>
      <c r="AR9857" s="63"/>
      <c r="AS9857" s="63"/>
      <c r="AT9857" s="63"/>
      <c r="AU9857" s="63"/>
      <c r="AV9857" s="63"/>
      <c r="AW9857" s="63"/>
      <c r="AX9857" s="63"/>
    </row>
    <row r="9858" spans="2:50" ht="21" hidden="1">
      <c r="D9858" s="65" t="s">
        <v>46</v>
      </c>
      <c r="E9858" s="65"/>
      <c r="F9858" s="65"/>
      <c r="G9858" s="65"/>
      <c r="H9858" s="65"/>
      <c r="I9858" s="65"/>
      <c r="J9858" s="65"/>
      <c r="K9858" s="65"/>
      <c r="L9858" s="65"/>
      <c r="M9858" s="65"/>
      <c r="N9858" s="65"/>
      <c r="O9858" s="65"/>
      <c r="P9858" s="65"/>
      <c r="Q9858" s="65"/>
      <c r="R9858" s="65"/>
      <c r="S9858" s="65"/>
      <c r="T9858" s="65"/>
      <c r="U9858" s="65"/>
      <c r="V9858" s="65"/>
      <c r="W9858" s="65"/>
      <c r="X9858" s="65"/>
      <c r="Y9858" s="65"/>
      <c r="Z9858" s="65"/>
      <c r="AA9858" s="65"/>
      <c r="AB9858" s="65"/>
      <c r="AC9858" s="65"/>
      <c r="AD9858" s="65"/>
      <c r="AE9858" s="65"/>
      <c r="AF9858" s="65"/>
      <c r="AG9858" s="65"/>
      <c r="AH9858" s="65"/>
      <c r="AI9858" s="65"/>
      <c r="AJ9858" s="65"/>
      <c r="AK9858" s="65"/>
      <c r="AL9858" s="65"/>
      <c r="AM9858" s="65"/>
      <c r="AN9858" s="65"/>
      <c r="AO9858" s="65"/>
      <c r="AP9858" s="65"/>
      <c r="AQ9858" s="65"/>
      <c r="AR9858" s="65"/>
      <c r="AS9858" s="65"/>
      <c r="AT9858" s="65"/>
      <c r="AU9858" s="65"/>
      <c r="AV9858" s="65"/>
      <c r="AW9858" s="65"/>
      <c r="AX9858" s="65"/>
    </row>
    <row r="9859" spans="2:50" ht="35.25" hidden="1" customHeight="1">
      <c r="D9859" s="62" t="s">
        <v>47</v>
      </c>
      <c r="E9859" s="62"/>
      <c r="F9859" s="62"/>
      <c r="G9859" s="62"/>
      <c r="H9859" s="62"/>
      <c r="I9859" s="62"/>
      <c r="J9859" s="62"/>
      <c r="K9859" s="62"/>
      <c r="L9859" s="62"/>
      <c r="M9859" s="62"/>
      <c r="N9859" s="62"/>
      <c r="O9859" s="62"/>
      <c r="P9859" s="62"/>
      <c r="Q9859" s="62"/>
      <c r="R9859" s="62"/>
      <c r="S9859" s="62"/>
      <c r="T9859" s="62"/>
      <c r="U9859" s="62"/>
      <c r="V9859" s="62"/>
      <c r="W9859" s="62"/>
      <c r="X9859" s="62"/>
      <c r="Y9859" s="62"/>
      <c r="Z9859" s="62"/>
      <c r="AA9859" s="62"/>
      <c r="AB9859" s="62"/>
      <c r="AC9859" s="62"/>
      <c r="AD9859" s="62"/>
      <c r="AE9859" s="62"/>
      <c r="AF9859" s="62"/>
      <c r="AG9859" s="62"/>
      <c r="AH9859" s="62"/>
      <c r="AI9859" s="62"/>
      <c r="AJ9859" s="62"/>
      <c r="AK9859" s="62"/>
      <c r="AL9859" s="62"/>
      <c r="AM9859" s="62"/>
      <c r="AN9859" s="62"/>
      <c r="AO9859" s="62"/>
      <c r="AP9859" s="62"/>
      <c r="AQ9859" s="62"/>
      <c r="AR9859" s="62"/>
      <c r="AS9859" s="62"/>
      <c r="AT9859" s="62"/>
      <c r="AU9859" s="62"/>
      <c r="AV9859" s="62"/>
      <c r="AW9859" s="62"/>
      <c r="AX9859" s="62"/>
    </row>
    <row r="9860" spans="2:50" ht="5.25" hidden="1" customHeight="1"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</row>
    <row r="9861" spans="2:50" ht="20.100000000000001" hidden="1" customHeight="1">
      <c r="D9861" s="60" t="s">
        <v>48</v>
      </c>
      <c r="E9861" s="60"/>
      <c r="F9861" s="60"/>
      <c r="G9861" s="60"/>
      <c r="H9861" s="60"/>
      <c r="I9861" s="60"/>
      <c r="J9861" s="60"/>
      <c r="K9861" s="60"/>
      <c r="L9861" s="60"/>
      <c r="M9861" s="60"/>
      <c r="N9861" s="64"/>
      <c r="O9861" s="56">
        <v>301</v>
      </c>
      <c r="P9861" s="57"/>
      <c r="Q9861" s="57"/>
      <c r="R9861" s="57"/>
      <c r="S9861" s="57"/>
      <c r="T9861" s="57"/>
      <c r="U9861" s="57"/>
      <c r="V9861" s="58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  <c r="AX9861" s="1"/>
    </row>
    <row r="9862" spans="2:50" ht="7.5" hidden="1" customHeight="1"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  <c r="AX9862" s="1"/>
    </row>
    <row r="9863" spans="2:50" ht="20.100000000000001" hidden="1" customHeight="1">
      <c r="D9863" s="1"/>
      <c r="E9863" s="1"/>
      <c r="F9863" s="1"/>
      <c r="G9863" s="1"/>
      <c r="H9863" s="1"/>
      <c r="I9863" s="1"/>
      <c r="J9863" s="1"/>
      <c r="K9863" s="1"/>
      <c r="L9863" s="1"/>
      <c r="M9863" s="1" t="s">
        <v>49</v>
      </c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56" t="e">
        <f>VLOOKUP(O9861,'Class 1-7 WorkSheet'!B9806:J10050,4,FALSE)</f>
        <v>#N/A</v>
      </c>
      <c r="AF9863" s="57"/>
      <c r="AG9863" s="57"/>
      <c r="AH9863" s="57"/>
      <c r="AI9863" s="57"/>
      <c r="AJ9863" s="57"/>
      <c r="AK9863" s="57"/>
      <c r="AL9863" s="57"/>
      <c r="AM9863" s="57"/>
      <c r="AN9863" s="57"/>
      <c r="AO9863" s="57"/>
      <c r="AP9863" s="57"/>
      <c r="AQ9863" s="57"/>
      <c r="AR9863" s="57"/>
      <c r="AS9863" s="57"/>
      <c r="AT9863" s="57"/>
      <c r="AU9863" s="57"/>
      <c r="AV9863" s="57"/>
      <c r="AW9863" s="57"/>
      <c r="AX9863" s="58"/>
    </row>
    <row r="9864" spans="2:50" ht="6.75" hidden="1" customHeight="1"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  <c r="AX9864" s="1"/>
    </row>
    <row r="9865" spans="2:50" ht="20.100000000000001" hidden="1" customHeight="1">
      <c r="D9865" s="1" t="s">
        <v>53</v>
      </c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56" t="e">
        <f>VLOOKUP(O9861,'Class 1-7 WorkSheet'!B9806:J9867,6,FALSE)</f>
        <v>#N/A</v>
      </c>
      <c r="Y9865" s="57"/>
      <c r="Z9865" s="57"/>
      <c r="AA9865" s="57"/>
      <c r="AB9865" s="57"/>
      <c r="AC9865" s="57"/>
      <c r="AD9865" s="57"/>
      <c r="AE9865" s="57"/>
      <c r="AF9865" s="57"/>
      <c r="AG9865" s="57"/>
      <c r="AH9865" s="57"/>
      <c r="AI9865" s="57"/>
      <c r="AJ9865" s="57"/>
      <c r="AK9865" s="57"/>
      <c r="AL9865" s="57"/>
      <c r="AM9865" s="57"/>
      <c r="AN9865" s="58"/>
      <c r="AO9865" s="1"/>
      <c r="AP9865" s="1" t="s">
        <v>57</v>
      </c>
      <c r="AQ9865" s="1"/>
      <c r="AR9865" s="1"/>
      <c r="AS9865" s="1"/>
      <c r="AT9865" s="1"/>
      <c r="AU9865" s="1"/>
      <c r="AV9865" s="1"/>
      <c r="AW9865" s="1"/>
      <c r="AX9865" s="1"/>
    </row>
    <row r="9866" spans="2:50" ht="5.25" hidden="1" customHeight="1"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  <c r="AX9866" s="1"/>
    </row>
    <row r="9867" spans="2:50" ht="20.100000000000001" hidden="1" customHeight="1">
      <c r="D9867" s="1" t="s">
        <v>54</v>
      </c>
      <c r="E9867" s="1"/>
      <c r="F9867" s="1"/>
      <c r="G9867" s="56" t="e">
        <f>VLOOKUP(O9861,'Class 1-7 WorkSheet'!B9806:J9867,5,FALSE)</f>
        <v>#N/A</v>
      </c>
      <c r="H9867" s="57"/>
      <c r="I9867" s="57"/>
      <c r="J9867" s="57"/>
      <c r="K9867" s="57"/>
      <c r="L9867" s="57"/>
      <c r="M9867" s="57"/>
      <c r="N9867" s="57"/>
      <c r="O9867" s="57"/>
      <c r="P9867" s="57"/>
      <c r="Q9867" s="57"/>
      <c r="R9867" s="57"/>
      <c r="S9867" s="57"/>
      <c r="T9867" s="57"/>
      <c r="U9867" s="57"/>
      <c r="V9867" s="57"/>
      <c r="W9867" s="57"/>
      <c r="X9867" s="57"/>
      <c r="Y9867" s="57"/>
      <c r="Z9867" s="58"/>
      <c r="AA9867" s="1" t="s">
        <v>58</v>
      </c>
      <c r="AB9867" s="1"/>
      <c r="AC9867" s="1"/>
      <c r="AD9867" s="1"/>
      <c r="AE9867" s="1"/>
      <c r="AF9867" s="1"/>
      <c r="AG9867" s="1"/>
      <c r="AH9867" s="1"/>
      <c r="AI9867" s="1"/>
      <c r="AJ9867" s="1"/>
      <c r="AK9867" s="1" t="s">
        <v>55</v>
      </c>
      <c r="AL9867" s="1"/>
      <c r="AM9867" s="1"/>
      <c r="AN9867" s="1"/>
      <c r="AO9867" s="1"/>
      <c r="AP9867" s="1"/>
      <c r="AQ9867" s="66" t="e">
        <f>VLOOKUP(O9861,'Class 1-7 WorkSheet'!B9806:J9867,9,FALSE)</f>
        <v>#N/A</v>
      </c>
      <c r="AR9867" s="67"/>
      <c r="AS9867" s="67"/>
      <c r="AT9867" s="67"/>
      <c r="AU9867" s="67"/>
      <c r="AV9867" s="67"/>
      <c r="AW9867" s="67"/>
      <c r="AX9867" s="68"/>
    </row>
    <row r="9868" spans="2:50" ht="6" hidden="1" customHeight="1"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  <c r="AX9868" s="1"/>
    </row>
    <row r="9869" spans="2:50" ht="20.100000000000001" hidden="1" customHeight="1">
      <c r="D9869" s="1" t="s">
        <v>50</v>
      </c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56">
        <f>'Class 1-7 WorkSheet'!D9803</f>
        <v>0</v>
      </c>
      <c r="P9869" s="57"/>
      <c r="Q9869" s="57"/>
      <c r="R9869" s="57"/>
      <c r="S9869" s="57"/>
      <c r="T9869" s="57"/>
      <c r="U9869" s="57"/>
      <c r="V9869" s="57"/>
      <c r="W9869" s="57"/>
      <c r="X9869" s="57"/>
      <c r="Y9869" s="57"/>
      <c r="Z9869" s="57"/>
      <c r="AA9869" s="57"/>
      <c r="AB9869" s="57"/>
      <c r="AC9869" s="57"/>
      <c r="AD9869" s="57"/>
      <c r="AE9869" s="57"/>
      <c r="AF9869" s="57"/>
      <c r="AG9869" s="57"/>
      <c r="AH9869" s="57"/>
      <c r="AI9869" s="58"/>
      <c r="AJ9869" s="1" t="s">
        <v>56</v>
      </c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56" t="e">
        <f>VLOOKUP(O9861,'Class 1-7 WorkSheet'!B9806:J10050,3,FALSE)</f>
        <v>#N/A</v>
      </c>
      <c r="AW9869" s="57"/>
      <c r="AX9869" s="58"/>
    </row>
    <row r="9870" spans="2:50" ht="6" hidden="1" customHeight="1"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  <c r="AX9870" s="1"/>
    </row>
    <row r="9871" spans="2:50" ht="20.100000000000001" hidden="1" customHeight="1">
      <c r="D9871" s="1" t="s">
        <v>52</v>
      </c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  <c r="AX9871" s="1"/>
    </row>
    <row r="9872" spans="2:50" ht="6" hidden="1" customHeight="1"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  <c r="AX9872" s="1"/>
    </row>
    <row r="9873" spans="4:50" ht="20.100000000000001" hidden="1" customHeight="1">
      <c r="D9873" s="1"/>
      <c r="E9873" s="1"/>
      <c r="F9873" s="1"/>
      <c r="G9873" s="1"/>
      <c r="H9873" s="1"/>
      <c r="I9873" s="1"/>
      <c r="J9873" s="1" t="s">
        <v>62</v>
      </c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56" t="e">
        <f>VLOOKUP(O9861,'Class 1-7 WorkSheet'!B9806:J10050,2,FALSE)</f>
        <v>#N/A</v>
      </c>
      <c r="V9873" s="57"/>
      <c r="W9873" s="58"/>
      <c r="X9873" s="1" t="s">
        <v>59</v>
      </c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  <c r="AX9873" s="1"/>
    </row>
    <row r="9874" spans="4:50" ht="5.25" hidden="1" customHeight="1"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3"/>
      <c r="V9874" s="3"/>
      <c r="W9874" s="3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  <c r="AX9874" s="1"/>
    </row>
    <row r="9875" spans="4:50" ht="20.100000000000001" hidden="1" customHeight="1">
      <c r="D9875" s="1" t="s">
        <v>51</v>
      </c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  <c r="AX9875" s="1"/>
    </row>
    <row r="9876" spans="4:50" ht="17.25" hidden="1" customHeight="1"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  <c r="AX9876" s="1"/>
    </row>
    <row r="9877" spans="4:50" ht="20.100000000000001" hidden="1" customHeight="1">
      <c r="D9877" s="1" t="s">
        <v>60</v>
      </c>
      <c r="E9877" s="1"/>
      <c r="F9877" s="1"/>
      <c r="G9877" s="1"/>
      <c r="H9877" s="1"/>
      <c r="I9877" s="60"/>
      <c r="J9877" s="60"/>
      <c r="K9877" s="60"/>
      <c r="L9877" s="60"/>
      <c r="M9877" s="60"/>
      <c r="N9877" s="60"/>
      <c r="O9877" s="60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61" t="s">
        <v>61</v>
      </c>
      <c r="AH9877" s="61"/>
      <c r="AI9877" s="61"/>
      <c r="AJ9877" s="61"/>
      <c r="AK9877" s="61"/>
      <c r="AL9877" s="61"/>
      <c r="AM9877" s="61"/>
      <c r="AN9877" s="61"/>
      <c r="AO9877" s="61"/>
      <c r="AP9877" s="61"/>
      <c r="AQ9877" s="61"/>
      <c r="AR9877" s="61"/>
      <c r="AS9877" s="61"/>
      <c r="AT9877" s="61"/>
      <c r="AU9877" s="1"/>
      <c r="AV9877" s="1"/>
      <c r="AW9877" s="1"/>
      <c r="AX9877" s="1"/>
    </row>
    <row r="9878" spans="4:50" hidden="1"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61"/>
      <c r="AH9878" s="61"/>
      <c r="AI9878" s="61"/>
      <c r="AJ9878" s="61"/>
      <c r="AK9878" s="61"/>
      <c r="AL9878" s="61"/>
      <c r="AM9878" s="61"/>
      <c r="AN9878" s="61"/>
      <c r="AO9878" s="61"/>
      <c r="AP9878" s="61"/>
      <c r="AQ9878" s="61"/>
      <c r="AR9878" s="61"/>
      <c r="AS9878" s="61"/>
      <c r="AT9878" s="61"/>
      <c r="AU9878" s="1"/>
      <c r="AV9878" s="1"/>
      <c r="AW9878" s="1"/>
      <c r="AX9878" s="1"/>
    </row>
    <row r="9879" spans="4:50" hidden="1"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  <c r="AX9879" s="1"/>
    </row>
    <row r="9880" spans="4:50" hidden="1"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  <c r="AX9880" s="1"/>
    </row>
    <row r="9881" spans="4:50" hidden="1"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  <c r="AX9881" s="1"/>
    </row>
    <row r="9882" spans="4:50" hidden="1"/>
    <row r="9883" spans="4:50" hidden="1"/>
    <row r="9884" spans="4:50" hidden="1"/>
    <row r="9885" spans="4:50" hidden="1"/>
    <row r="9886" spans="4:50" hidden="1"/>
    <row r="9887" spans="4:50" hidden="1"/>
    <row r="9888" spans="4:50" hidden="1"/>
    <row r="9889" spans="4:50" hidden="1"/>
    <row r="9890" spans="4:50" hidden="1"/>
    <row r="9891" spans="4:50" hidden="1"/>
    <row r="9892" spans="4:50" hidden="1"/>
    <row r="9893" spans="4:50" hidden="1"/>
    <row r="9894" spans="4:50" hidden="1"/>
    <row r="9895" spans="4:50" hidden="1"/>
    <row r="9896" spans="4:50" hidden="1"/>
    <row r="9897" spans="4:50" hidden="1"/>
    <row r="9898" spans="4:50" hidden="1"/>
    <row r="9899" spans="4:50" hidden="1"/>
    <row r="9900" spans="4:50" hidden="1"/>
    <row r="9901" spans="4:50" hidden="1"/>
    <row r="9902" spans="4:50" hidden="1"/>
    <row r="9903" spans="4:50" ht="27" hidden="1" customHeight="1">
      <c r="D9903" s="62" t="s">
        <v>69</v>
      </c>
      <c r="E9903" s="62"/>
      <c r="F9903" s="62"/>
      <c r="G9903" s="62"/>
      <c r="H9903" s="62"/>
      <c r="I9903" s="62"/>
      <c r="J9903" s="62"/>
      <c r="K9903" s="62"/>
      <c r="L9903" s="62"/>
      <c r="M9903" s="62"/>
      <c r="N9903" s="62"/>
      <c r="O9903" s="62"/>
      <c r="P9903" s="62"/>
      <c r="Q9903" s="62"/>
      <c r="R9903" s="62"/>
      <c r="S9903" s="62"/>
      <c r="T9903" s="62"/>
      <c r="U9903" s="62"/>
      <c r="V9903" s="62"/>
      <c r="W9903" s="62"/>
      <c r="X9903" s="62"/>
      <c r="Y9903" s="62"/>
      <c r="Z9903" s="62"/>
      <c r="AA9903" s="62"/>
      <c r="AB9903" s="62"/>
      <c r="AC9903" s="62"/>
      <c r="AD9903" s="62"/>
      <c r="AE9903" s="62"/>
      <c r="AF9903" s="62"/>
      <c r="AG9903" s="62"/>
      <c r="AH9903" s="62"/>
      <c r="AI9903" s="62"/>
      <c r="AJ9903" s="62"/>
      <c r="AK9903" s="62"/>
      <c r="AL9903" s="62"/>
      <c r="AM9903" s="62"/>
      <c r="AN9903" s="62"/>
      <c r="AO9903" s="62"/>
      <c r="AP9903" s="62"/>
      <c r="AQ9903" s="62"/>
      <c r="AR9903" s="62"/>
      <c r="AS9903" s="62"/>
      <c r="AT9903" s="62"/>
      <c r="AU9903" s="62"/>
      <c r="AV9903" s="62"/>
      <c r="AW9903" s="62"/>
      <c r="AX9903" s="62"/>
    </row>
    <row r="9904" spans="4:50" ht="12.75" hidden="1" customHeight="1">
      <c r="D9904" s="60">
        <f>'Class 1-7 WorkSheet'!A9902</f>
        <v>0</v>
      </c>
      <c r="E9904" s="60"/>
      <c r="F9904" s="60"/>
      <c r="G9904" s="60"/>
      <c r="H9904" s="60"/>
      <c r="I9904" s="60"/>
      <c r="J9904" s="60"/>
      <c r="K9904" s="60"/>
      <c r="L9904" s="60"/>
      <c r="M9904" s="60"/>
      <c r="N9904" s="60"/>
      <c r="O9904" s="60"/>
      <c r="P9904" s="60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0"/>
      <c r="AC9904" s="60"/>
      <c r="AD9904" s="60"/>
      <c r="AE9904" s="60"/>
      <c r="AF9904" s="60"/>
      <c r="AG9904" s="60"/>
      <c r="AH9904" s="60"/>
      <c r="AI9904" s="60"/>
      <c r="AJ9904" s="60"/>
      <c r="AK9904" s="60"/>
      <c r="AL9904" s="60"/>
      <c r="AM9904" s="60"/>
      <c r="AN9904" s="60"/>
      <c r="AO9904" s="60"/>
      <c r="AP9904" s="60"/>
      <c r="AQ9904" s="60"/>
      <c r="AR9904" s="60"/>
      <c r="AS9904" s="60"/>
      <c r="AT9904" s="60"/>
      <c r="AU9904" s="60"/>
      <c r="AV9904" s="60"/>
      <c r="AW9904" s="60"/>
      <c r="AX9904" s="60"/>
    </row>
    <row r="9905" spans="2:50" ht="5.25" hidden="1" customHeight="1"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2:50" ht="31.5" hidden="1" customHeight="1">
      <c r="B9906" s="2"/>
      <c r="C9906" s="2"/>
      <c r="D9906" s="63" t="s">
        <v>45</v>
      </c>
      <c r="E9906" s="63"/>
      <c r="F9906" s="63"/>
      <c r="G9906" s="63"/>
      <c r="H9906" s="63"/>
      <c r="I9906" s="63"/>
      <c r="J9906" s="63"/>
      <c r="K9906" s="63"/>
      <c r="L9906" s="63"/>
      <c r="M9906" s="63"/>
      <c r="N9906" s="63"/>
      <c r="O9906" s="63"/>
      <c r="P9906" s="63"/>
      <c r="Q9906" s="63"/>
      <c r="R9906" s="63"/>
      <c r="S9906" s="63"/>
      <c r="T9906" s="63"/>
      <c r="U9906" s="63"/>
      <c r="V9906" s="63"/>
      <c r="W9906" s="63"/>
      <c r="X9906" s="63"/>
      <c r="Y9906" s="63"/>
      <c r="Z9906" s="63"/>
      <c r="AA9906" s="63"/>
      <c r="AB9906" s="63"/>
      <c r="AC9906" s="63"/>
      <c r="AD9906" s="63"/>
      <c r="AE9906" s="63"/>
      <c r="AF9906" s="63"/>
      <c r="AG9906" s="63"/>
      <c r="AH9906" s="63"/>
      <c r="AI9906" s="63"/>
      <c r="AJ9906" s="63"/>
      <c r="AK9906" s="63"/>
      <c r="AL9906" s="63"/>
      <c r="AM9906" s="63"/>
      <c r="AN9906" s="63"/>
      <c r="AO9906" s="63"/>
      <c r="AP9906" s="63"/>
      <c r="AQ9906" s="63"/>
      <c r="AR9906" s="63"/>
      <c r="AS9906" s="63"/>
      <c r="AT9906" s="63"/>
      <c r="AU9906" s="63"/>
      <c r="AV9906" s="63"/>
      <c r="AW9906" s="63"/>
      <c r="AX9906" s="63"/>
    </row>
    <row r="9907" spans="2:50" ht="21" hidden="1">
      <c r="D9907" s="65" t="s">
        <v>46</v>
      </c>
      <c r="E9907" s="65"/>
      <c r="F9907" s="65"/>
      <c r="G9907" s="65"/>
      <c r="H9907" s="65"/>
      <c r="I9907" s="65"/>
      <c r="J9907" s="65"/>
      <c r="K9907" s="65"/>
      <c r="L9907" s="65"/>
      <c r="M9907" s="65"/>
      <c r="N9907" s="65"/>
      <c r="O9907" s="65"/>
      <c r="P9907" s="65"/>
      <c r="Q9907" s="65"/>
      <c r="R9907" s="65"/>
      <c r="S9907" s="65"/>
      <c r="T9907" s="65"/>
      <c r="U9907" s="65"/>
      <c r="V9907" s="65"/>
      <c r="W9907" s="65"/>
      <c r="X9907" s="65"/>
      <c r="Y9907" s="65"/>
      <c r="Z9907" s="65"/>
      <c r="AA9907" s="65"/>
      <c r="AB9907" s="65"/>
      <c r="AC9907" s="65"/>
      <c r="AD9907" s="65"/>
      <c r="AE9907" s="65"/>
      <c r="AF9907" s="65"/>
      <c r="AG9907" s="65"/>
      <c r="AH9907" s="65"/>
      <c r="AI9907" s="65"/>
      <c r="AJ9907" s="65"/>
      <c r="AK9907" s="65"/>
      <c r="AL9907" s="65"/>
      <c r="AM9907" s="65"/>
      <c r="AN9907" s="65"/>
      <c r="AO9907" s="65"/>
      <c r="AP9907" s="65"/>
      <c r="AQ9907" s="65"/>
      <c r="AR9907" s="65"/>
      <c r="AS9907" s="65"/>
      <c r="AT9907" s="65"/>
      <c r="AU9907" s="65"/>
      <c r="AV9907" s="65"/>
      <c r="AW9907" s="65"/>
      <c r="AX9907" s="65"/>
    </row>
    <row r="9908" spans="2:50" ht="35.25" hidden="1" customHeight="1">
      <c r="D9908" s="62" t="s">
        <v>47</v>
      </c>
      <c r="E9908" s="62"/>
      <c r="F9908" s="62"/>
      <c r="G9908" s="62"/>
      <c r="H9908" s="62"/>
      <c r="I9908" s="62"/>
      <c r="J9908" s="62"/>
      <c r="K9908" s="62"/>
      <c r="L9908" s="62"/>
      <c r="M9908" s="62"/>
      <c r="N9908" s="62"/>
      <c r="O9908" s="62"/>
      <c r="P9908" s="62"/>
      <c r="Q9908" s="62"/>
      <c r="R9908" s="62"/>
      <c r="S9908" s="62"/>
      <c r="T9908" s="62"/>
      <c r="U9908" s="62"/>
      <c r="V9908" s="62"/>
      <c r="W9908" s="62"/>
      <c r="X9908" s="62"/>
      <c r="Y9908" s="62"/>
      <c r="Z9908" s="62"/>
      <c r="AA9908" s="62"/>
      <c r="AB9908" s="62"/>
      <c r="AC9908" s="62"/>
      <c r="AD9908" s="62"/>
      <c r="AE9908" s="62"/>
      <c r="AF9908" s="62"/>
      <c r="AG9908" s="62"/>
      <c r="AH9908" s="62"/>
      <c r="AI9908" s="62"/>
      <c r="AJ9908" s="62"/>
      <c r="AK9908" s="62"/>
      <c r="AL9908" s="62"/>
      <c r="AM9908" s="62"/>
      <c r="AN9908" s="62"/>
      <c r="AO9908" s="62"/>
      <c r="AP9908" s="62"/>
      <c r="AQ9908" s="62"/>
      <c r="AR9908" s="62"/>
      <c r="AS9908" s="62"/>
      <c r="AT9908" s="62"/>
      <c r="AU9908" s="62"/>
      <c r="AV9908" s="62"/>
      <c r="AW9908" s="62"/>
      <c r="AX9908" s="62"/>
    </row>
    <row r="9909" spans="2:50" ht="5.25" hidden="1" customHeight="1"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</row>
    <row r="9910" spans="2:50" ht="20.100000000000001" hidden="1" customHeight="1">
      <c r="D9910" s="60" t="s">
        <v>48</v>
      </c>
      <c r="E9910" s="60"/>
      <c r="F9910" s="60"/>
      <c r="G9910" s="60"/>
      <c r="H9910" s="60"/>
      <c r="I9910" s="60"/>
      <c r="J9910" s="60"/>
      <c r="K9910" s="60"/>
      <c r="L9910" s="60"/>
      <c r="M9910" s="60"/>
      <c r="N9910" s="64"/>
      <c r="O9910" s="56">
        <v>301</v>
      </c>
      <c r="P9910" s="57"/>
      <c r="Q9910" s="57"/>
      <c r="R9910" s="57"/>
      <c r="S9910" s="57"/>
      <c r="T9910" s="57"/>
      <c r="U9910" s="57"/>
      <c r="V9910" s="58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  <c r="AX9910" s="1"/>
    </row>
    <row r="9911" spans="2:50" ht="7.5" hidden="1" customHeight="1"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  <c r="AX9911" s="1"/>
    </row>
    <row r="9912" spans="2:50" ht="20.100000000000001" hidden="1" customHeight="1">
      <c r="D9912" s="1"/>
      <c r="E9912" s="1"/>
      <c r="F9912" s="1"/>
      <c r="G9912" s="1"/>
      <c r="H9912" s="1"/>
      <c r="I9912" s="1"/>
      <c r="J9912" s="1"/>
      <c r="K9912" s="1"/>
      <c r="L9912" s="1"/>
      <c r="M9912" s="1" t="s">
        <v>49</v>
      </c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56" t="e">
        <f>VLOOKUP(O9910,'Class 1-7 WorkSheet'!B9904:J10099,4,FALSE)</f>
        <v>#N/A</v>
      </c>
      <c r="AF9912" s="57"/>
      <c r="AG9912" s="57"/>
      <c r="AH9912" s="57"/>
      <c r="AI9912" s="57"/>
      <c r="AJ9912" s="57"/>
      <c r="AK9912" s="57"/>
      <c r="AL9912" s="57"/>
      <c r="AM9912" s="57"/>
      <c r="AN9912" s="57"/>
      <c r="AO9912" s="57"/>
      <c r="AP9912" s="57"/>
      <c r="AQ9912" s="57"/>
      <c r="AR9912" s="57"/>
      <c r="AS9912" s="57"/>
      <c r="AT9912" s="57"/>
      <c r="AU9912" s="57"/>
      <c r="AV9912" s="57"/>
      <c r="AW9912" s="57"/>
      <c r="AX9912" s="58"/>
    </row>
    <row r="9913" spans="2:50" ht="6.75" hidden="1" customHeight="1"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  <c r="AX9913" s="1"/>
    </row>
    <row r="9914" spans="2:50" ht="20.100000000000001" hidden="1" customHeight="1">
      <c r="D9914" s="1" t="s">
        <v>53</v>
      </c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56" t="e">
        <f>VLOOKUP(O9910,'Class 1-7 WorkSheet'!B9904:J9916,6,FALSE)</f>
        <v>#N/A</v>
      </c>
      <c r="Y9914" s="57"/>
      <c r="Z9914" s="57"/>
      <c r="AA9914" s="57"/>
      <c r="AB9914" s="57"/>
      <c r="AC9914" s="57"/>
      <c r="AD9914" s="57"/>
      <c r="AE9914" s="57"/>
      <c r="AF9914" s="57"/>
      <c r="AG9914" s="57"/>
      <c r="AH9914" s="57"/>
      <c r="AI9914" s="57"/>
      <c r="AJ9914" s="57"/>
      <c r="AK9914" s="57"/>
      <c r="AL9914" s="57"/>
      <c r="AM9914" s="57"/>
      <c r="AN9914" s="58"/>
      <c r="AO9914" s="1"/>
      <c r="AP9914" s="1" t="s">
        <v>57</v>
      </c>
      <c r="AQ9914" s="1"/>
      <c r="AR9914" s="1"/>
      <c r="AS9914" s="1"/>
      <c r="AT9914" s="1"/>
      <c r="AU9914" s="1"/>
      <c r="AV9914" s="1"/>
      <c r="AW9914" s="1"/>
      <c r="AX9914" s="1"/>
    </row>
    <row r="9915" spans="2:50" ht="5.25" hidden="1" customHeight="1"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  <c r="AX9915" s="1"/>
    </row>
    <row r="9916" spans="2:50" ht="20.100000000000001" hidden="1" customHeight="1">
      <c r="D9916" s="1" t="s">
        <v>54</v>
      </c>
      <c r="E9916" s="1"/>
      <c r="F9916" s="1"/>
      <c r="G9916" s="56" t="e">
        <f>VLOOKUP(O9910,'Class 1-7 WorkSheet'!B9904:J9916,5,FALSE)</f>
        <v>#N/A</v>
      </c>
      <c r="H9916" s="57"/>
      <c r="I9916" s="57"/>
      <c r="J9916" s="57"/>
      <c r="K9916" s="57"/>
      <c r="L9916" s="57"/>
      <c r="M9916" s="57"/>
      <c r="N9916" s="57"/>
      <c r="O9916" s="57"/>
      <c r="P9916" s="57"/>
      <c r="Q9916" s="57"/>
      <c r="R9916" s="57"/>
      <c r="S9916" s="57"/>
      <c r="T9916" s="57"/>
      <c r="U9916" s="57"/>
      <c r="V9916" s="57"/>
      <c r="W9916" s="57"/>
      <c r="X9916" s="57"/>
      <c r="Y9916" s="57"/>
      <c r="Z9916" s="58"/>
      <c r="AA9916" s="1" t="s">
        <v>58</v>
      </c>
      <c r="AB9916" s="1"/>
      <c r="AC9916" s="1"/>
      <c r="AD9916" s="1"/>
      <c r="AE9916" s="1"/>
      <c r="AF9916" s="1"/>
      <c r="AG9916" s="1"/>
      <c r="AH9916" s="1"/>
      <c r="AI9916" s="1"/>
      <c r="AJ9916" s="1"/>
      <c r="AK9916" s="1" t="s">
        <v>55</v>
      </c>
      <c r="AL9916" s="1"/>
      <c r="AM9916" s="1"/>
      <c r="AN9916" s="1"/>
      <c r="AO9916" s="1"/>
      <c r="AP9916" s="1"/>
      <c r="AQ9916" s="66" t="e">
        <f>VLOOKUP(O9910,'Class 1-7 WorkSheet'!B9904:J9916,9,FALSE)</f>
        <v>#N/A</v>
      </c>
      <c r="AR9916" s="67"/>
      <c r="AS9916" s="67"/>
      <c r="AT9916" s="67"/>
      <c r="AU9916" s="67"/>
      <c r="AV9916" s="67"/>
      <c r="AW9916" s="67"/>
      <c r="AX9916" s="68"/>
    </row>
    <row r="9917" spans="2:50" ht="6" hidden="1" customHeight="1"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  <c r="AX9917" s="1"/>
    </row>
    <row r="9918" spans="2:50" ht="20.100000000000001" hidden="1" customHeight="1">
      <c r="D9918" s="1" t="s">
        <v>50</v>
      </c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56">
        <f>'Class 1-7 WorkSheet'!D9901</f>
        <v>0</v>
      </c>
      <c r="P9918" s="57"/>
      <c r="Q9918" s="57"/>
      <c r="R9918" s="57"/>
      <c r="S9918" s="57"/>
      <c r="T9918" s="57"/>
      <c r="U9918" s="57"/>
      <c r="V9918" s="57"/>
      <c r="W9918" s="57"/>
      <c r="X9918" s="57"/>
      <c r="Y9918" s="57"/>
      <c r="Z9918" s="57"/>
      <c r="AA9918" s="57"/>
      <c r="AB9918" s="57"/>
      <c r="AC9918" s="57"/>
      <c r="AD9918" s="57"/>
      <c r="AE9918" s="57"/>
      <c r="AF9918" s="57"/>
      <c r="AG9918" s="57"/>
      <c r="AH9918" s="57"/>
      <c r="AI9918" s="58"/>
      <c r="AJ9918" s="1" t="s">
        <v>56</v>
      </c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56" t="e">
        <f>VLOOKUP(O9910,'Class 1-7 WorkSheet'!B9904:J10099,3,FALSE)</f>
        <v>#N/A</v>
      </c>
      <c r="AW9918" s="57"/>
      <c r="AX9918" s="58"/>
    </row>
    <row r="9919" spans="2:50" ht="6" hidden="1" customHeight="1"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  <c r="AX9919" s="1"/>
    </row>
    <row r="9920" spans="2:50" ht="20.100000000000001" hidden="1" customHeight="1">
      <c r="D9920" s="1" t="s">
        <v>52</v>
      </c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  <c r="AX9920" s="1"/>
    </row>
    <row r="9921" spans="4:50" ht="6" hidden="1" customHeight="1"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  <c r="AX9921" s="1"/>
    </row>
    <row r="9922" spans="4:50" ht="20.100000000000001" hidden="1" customHeight="1">
      <c r="D9922" s="1"/>
      <c r="E9922" s="1"/>
      <c r="F9922" s="1"/>
      <c r="G9922" s="1"/>
      <c r="H9922" s="1"/>
      <c r="I9922" s="1"/>
      <c r="J9922" s="1" t="s">
        <v>62</v>
      </c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56" t="e">
        <f>VLOOKUP(O9910,'Class 1-7 WorkSheet'!B9904:J10099,2,FALSE)</f>
        <v>#N/A</v>
      </c>
      <c r="V9922" s="57"/>
      <c r="W9922" s="58"/>
      <c r="X9922" s="1" t="s">
        <v>59</v>
      </c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  <c r="AX9922" s="1"/>
    </row>
    <row r="9923" spans="4:50" ht="5.25" hidden="1" customHeight="1"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3"/>
      <c r="V9923" s="3"/>
      <c r="W9923" s="3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  <c r="AX9923" s="1"/>
    </row>
    <row r="9924" spans="4:50" ht="20.100000000000001" hidden="1" customHeight="1">
      <c r="D9924" s="1" t="s">
        <v>51</v>
      </c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  <c r="AX9924" s="1"/>
    </row>
    <row r="9925" spans="4:50" ht="17.25" hidden="1" customHeight="1"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  <c r="AX9925" s="1"/>
    </row>
    <row r="9926" spans="4:50" ht="20.100000000000001" hidden="1" customHeight="1">
      <c r="D9926" s="1" t="s">
        <v>60</v>
      </c>
      <c r="E9926" s="1"/>
      <c r="F9926" s="1"/>
      <c r="G9926" s="1"/>
      <c r="H9926" s="1"/>
      <c r="I9926" s="60"/>
      <c r="J9926" s="60"/>
      <c r="K9926" s="60"/>
      <c r="L9926" s="60"/>
      <c r="M9926" s="60"/>
      <c r="N9926" s="60"/>
      <c r="O9926" s="60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61" t="s">
        <v>61</v>
      </c>
      <c r="AH9926" s="61"/>
      <c r="AI9926" s="61"/>
      <c r="AJ9926" s="61"/>
      <c r="AK9926" s="61"/>
      <c r="AL9926" s="61"/>
      <c r="AM9926" s="61"/>
      <c r="AN9926" s="61"/>
      <c r="AO9926" s="61"/>
      <c r="AP9926" s="61"/>
      <c r="AQ9926" s="61"/>
      <c r="AR9926" s="61"/>
      <c r="AS9926" s="61"/>
      <c r="AT9926" s="61"/>
      <c r="AU9926" s="1"/>
      <c r="AV9926" s="1"/>
      <c r="AW9926" s="1"/>
      <c r="AX9926" s="1"/>
    </row>
    <row r="9927" spans="4:50" hidden="1"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61"/>
      <c r="AH9927" s="61"/>
      <c r="AI9927" s="61"/>
      <c r="AJ9927" s="61"/>
      <c r="AK9927" s="61"/>
      <c r="AL9927" s="61"/>
      <c r="AM9927" s="61"/>
      <c r="AN9927" s="61"/>
      <c r="AO9927" s="61"/>
      <c r="AP9927" s="61"/>
      <c r="AQ9927" s="61"/>
      <c r="AR9927" s="61"/>
      <c r="AS9927" s="61"/>
      <c r="AT9927" s="61"/>
      <c r="AU9927" s="1"/>
      <c r="AV9927" s="1"/>
      <c r="AW9927" s="1"/>
      <c r="AX9927" s="1"/>
    </row>
    <row r="9928" spans="4:50" hidden="1"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  <c r="AX9928" s="1"/>
    </row>
    <row r="9929" spans="4:50" hidden="1"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  <c r="AX9929" s="1"/>
    </row>
    <row r="9930" spans="4:50" hidden="1"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  <c r="AX9930" s="1"/>
    </row>
    <row r="9931" spans="4:50" hidden="1"/>
    <row r="9932" spans="4:50" hidden="1"/>
    <row r="9933" spans="4:50" hidden="1"/>
    <row r="9934" spans="4:50" hidden="1"/>
    <row r="9935" spans="4:50" hidden="1"/>
    <row r="9936" spans="4:50" hidden="1"/>
    <row r="9937" spans="4:50" hidden="1"/>
    <row r="9938" spans="4:50" hidden="1"/>
    <row r="9939" spans="4:50" hidden="1"/>
    <row r="9940" spans="4:50" hidden="1"/>
    <row r="9941" spans="4:50" hidden="1"/>
    <row r="9942" spans="4:50" hidden="1"/>
    <row r="9943" spans="4:50" hidden="1"/>
    <row r="9944" spans="4:50" hidden="1"/>
    <row r="9945" spans="4:50" hidden="1"/>
    <row r="9946" spans="4:50" hidden="1"/>
    <row r="9947" spans="4:50" hidden="1"/>
    <row r="9948" spans="4:50" hidden="1"/>
    <row r="9949" spans="4:50" hidden="1"/>
    <row r="9950" spans="4:50" hidden="1"/>
    <row r="9951" spans="4:50" hidden="1"/>
    <row r="9952" spans="4:50" ht="27" hidden="1" customHeight="1">
      <c r="D9952" s="62" t="s">
        <v>69</v>
      </c>
      <c r="E9952" s="62"/>
      <c r="F9952" s="62"/>
      <c r="G9952" s="62"/>
      <c r="H9952" s="62"/>
      <c r="I9952" s="62"/>
      <c r="J9952" s="62"/>
      <c r="K9952" s="62"/>
      <c r="L9952" s="62"/>
      <c r="M9952" s="62"/>
      <c r="N9952" s="62"/>
      <c r="O9952" s="62"/>
      <c r="P9952" s="62"/>
      <c r="Q9952" s="62"/>
      <c r="R9952" s="62"/>
      <c r="S9952" s="62"/>
      <c r="T9952" s="62"/>
      <c r="U9952" s="62"/>
      <c r="V9952" s="62"/>
      <c r="W9952" s="62"/>
      <c r="X9952" s="62"/>
      <c r="Y9952" s="62"/>
      <c r="Z9952" s="62"/>
      <c r="AA9952" s="62"/>
      <c r="AB9952" s="62"/>
      <c r="AC9952" s="62"/>
      <c r="AD9952" s="62"/>
      <c r="AE9952" s="62"/>
      <c r="AF9952" s="62"/>
      <c r="AG9952" s="62"/>
      <c r="AH9952" s="62"/>
      <c r="AI9952" s="62"/>
      <c r="AJ9952" s="62"/>
      <c r="AK9952" s="62"/>
      <c r="AL9952" s="62"/>
      <c r="AM9952" s="62"/>
      <c r="AN9952" s="62"/>
      <c r="AO9952" s="62"/>
      <c r="AP9952" s="62"/>
      <c r="AQ9952" s="62"/>
      <c r="AR9952" s="62"/>
      <c r="AS9952" s="62"/>
      <c r="AT9952" s="62"/>
      <c r="AU9952" s="62"/>
      <c r="AV9952" s="62"/>
      <c r="AW9952" s="62"/>
      <c r="AX9952" s="62"/>
    </row>
    <row r="9953" spans="2:50" ht="12.75" hidden="1" customHeight="1">
      <c r="D9953" s="60">
        <f>'Class 1-7 WorkSheet'!A9902</f>
        <v>0</v>
      </c>
      <c r="E9953" s="60"/>
      <c r="F9953" s="60"/>
      <c r="G9953" s="60"/>
      <c r="H9953" s="60"/>
      <c r="I9953" s="60"/>
      <c r="J9953" s="60"/>
      <c r="K9953" s="60"/>
      <c r="L9953" s="60"/>
      <c r="M9953" s="60"/>
      <c r="N9953" s="60"/>
      <c r="O9953" s="60"/>
      <c r="P9953" s="60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0"/>
      <c r="AC9953" s="60"/>
      <c r="AD9953" s="60"/>
      <c r="AE9953" s="60"/>
      <c r="AF9953" s="60"/>
      <c r="AG9953" s="60"/>
      <c r="AH9953" s="60"/>
      <c r="AI9953" s="60"/>
      <c r="AJ9953" s="60"/>
      <c r="AK9953" s="60"/>
      <c r="AL9953" s="60"/>
      <c r="AM9953" s="60"/>
      <c r="AN9953" s="60"/>
      <c r="AO9953" s="60"/>
      <c r="AP9953" s="60"/>
      <c r="AQ9953" s="60"/>
      <c r="AR9953" s="60"/>
      <c r="AS9953" s="60"/>
      <c r="AT9953" s="60"/>
      <c r="AU9953" s="60"/>
      <c r="AV9953" s="60"/>
      <c r="AW9953" s="60"/>
      <c r="AX9953" s="60"/>
    </row>
    <row r="9954" spans="2:50" ht="5.25" hidden="1" customHeight="1"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2:50" ht="31.5" hidden="1" customHeight="1">
      <c r="B9955" s="2"/>
      <c r="C9955" s="2"/>
      <c r="D9955" s="63" t="s">
        <v>45</v>
      </c>
      <c r="E9955" s="63"/>
      <c r="F9955" s="63"/>
      <c r="G9955" s="63"/>
      <c r="H9955" s="63"/>
      <c r="I9955" s="63"/>
      <c r="J9955" s="63"/>
      <c r="K9955" s="63"/>
      <c r="L9955" s="63"/>
      <c r="M9955" s="63"/>
      <c r="N9955" s="63"/>
      <c r="O9955" s="63"/>
      <c r="P9955" s="63"/>
      <c r="Q9955" s="63"/>
      <c r="R9955" s="63"/>
      <c r="S9955" s="63"/>
      <c r="T9955" s="63"/>
      <c r="U9955" s="63"/>
      <c r="V9955" s="63"/>
      <c r="W9955" s="63"/>
      <c r="X9955" s="63"/>
      <c r="Y9955" s="63"/>
      <c r="Z9955" s="63"/>
      <c r="AA9955" s="63"/>
      <c r="AB9955" s="63"/>
      <c r="AC9955" s="63"/>
      <c r="AD9955" s="63"/>
      <c r="AE9955" s="63"/>
      <c r="AF9955" s="63"/>
      <c r="AG9955" s="63"/>
      <c r="AH9955" s="63"/>
      <c r="AI9955" s="63"/>
      <c r="AJ9955" s="63"/>
      <c r="AK9955" s="63"/>
      <c r="AL9955" s="63"/>
      <c r="AM9955" s="63"/>
      <c r="AN9955" s="63"/>
      <c r="AO9955" s="63"/>
      <c r="AP9955" s="63"/>
      <c r="AQ9955" s="63"/>
      <c r="AR9955" s="63"/>
      <c r="AS9955" s="63"/>
      <c r="AT9955" s="63"/>
      <c r="AU9955" s="63"/>
      <c r="AV9955" s="63"/>
      <c r="AW9955" s="63"/>
      <c r="AX9955" s="63"/>
    </row>
    <row r="9956" spans="2:50" ht="21" hidden="1">
      <c r="D9956" s="65" t="s">
        <v>46</v>
      </c>
      <c r="E9956" s="65"/>
      <c r="F9956" s="65"/>
      <c r="G9956" s="65"/>
      <c r="H9956" s="65"/>
      <c r="I9956" s="65"/>
      <c r="J9956" s="65"/>
      <c r="K9956" s="65"/>
      <c r="L9956" s="65"/>
      <c r="M9956" s="65"/>
      <c r="N9956" s="65"/>
      <c r="O9956" s="65"/>
      <c r="P9956" s="65"/>
      <c r="Q9956" s="65"/>
      <c r="R9956" s="65"/>
      <c r="S9956" s="65"/>
      <c r="T9956" s="65"/>
      <c r="U9956" s="65"/>
      <c r="V9956" s="65"/>
      <c r="W9956" s="65"/>
      <c r="X9956" s="65"/>
      <c r="Y9956" s="65"/>
      <c r="Z9956" s="65"/>
      <c r="AA9956" s="65"/>
      <c r="AB9956" s="65"/>
      <c r="AC9956" s="65"/>
      <c r="AD9956" s="65"/>
      <c r="AE9956" s="65"/>
      <c r="AF9956" s="65"/>
      <c r="AG9956" s="65"/>
      <c r="AH9956" s="65"/>
      <c r="AI9956" s="65"/>
      <c r="AJ9956" s="65"/>
      <c r="AK9956" s="65"/>
      <c r="AL9956" s="65"/>
      <c r="AM9956" s="65"/>
      <c r="AN9956" s="65"/>
      <c r="AO9956" s="65"/>
      <c r="AP9956" s="65"/>
      <c r="AQ9956" s="65"/>
      <c r="AR9956" s="65"/>
      <c r="AS9956" s="65"/>
      <c r="AT9956" s="65"/>
      <c r="AU9956" s="65"/>
      <c r="AV9956" s="65"/>
      <c r="AW9956" s="65"/>
      <c r="AX9956" s="65"/>
    </row>
    <row r="9957" spans="2:50" ht="35.25" hidden="1" customHeight="1">
      <c r="D9957" s="62" t="s">
        <v>47</v>
      </c>
      <c r="E9957" s="62"/>
      <c r="F9957" s="62"/>
      <c r="G9957" s="62"/>
      <c r="H9957" s="62"/>
      <c r="I9957" s="62"/>
      <c r="J9957" s="62"/>
      <c r="K9957" s="62"/>
      <c r="L9957" s="62"/>
      <c r="M9957" s="62"/>
      <c r="N9957" s="62"/>
      <c r="O9957" s="62"/>
      <c r="P9957" s="62"/>
      <c r="Q9957" s="62"/>
      <c r="R9957" s="62"/>
      <c r="S9957" s="62"/>
      <c r="T9957" s="62"/>
      <c r="U9957" s="62"/>
      <c r="V9957" s="62"/>
      <c r="W9957" s="62"/>
      <c r="X9957" s="62"/>
      <c r="Y9957" s="62"/>
      <c r="Z9957" s="62"/>
      <c r="AA9957" s="62"/>
      <c r="AB9957" s="62"/>
      <c r="AC9957" s="62"/>
      <c r="AD9957" s="62"/>
      <c r="AE9957" s="62"/>
      <c r="AF9957" s="62"/>
      <c r="AG9957" s="62"/>
      <c r="AH9957" s="62"/>
      <c r="AI9957" s="62"/>
      <c r="AJ9957" s="62"/>
      <c r="AK9957" s="62"/>
      <c r="AL9957" s="62"/>
      <c r="AM9957" s="62"/>
      <c r="AN9957" s="62"/>
      <c r="AO9957" s="62"/>
      <c r="AP9957" s="62"/>
      <c r="AQ9957" s="62"/>
      <c r="AR9957" s="62"/>
      <c r="AS9957" s="62"/>
      <c r="AT9957" s="62"/>
      <c r="AU9957" s="62"/>
      <c r="AV9957" s="62"/>
      <c r="AW9957" s="62"/>
      <c r="AX9957" s="62"/>
    </row>
    <row r="9958" spans="2:50" ht="5.25" hidden="1" customHeight="1"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</row>
    <row r="9959" spans="2:50" ht="20.100000000000001" hidden="1" customHeight="1">
      <c r="D9959" s="60" t="s">
        <v>48</v>
      </c>
      <c r="E9959" s="60"/>
      <c r="F9959" s="60"/>
      <c r="G9959" s="60"/>
      <c r="H9959" s="60"/>
      <c r="I9959" s="60"/>
      <c r="J9959" s="60"/>
      <c r="K9959" s="60"/>
      <c r="L9959" s="60"/>
      <c r="M9959" s="60"/>
      <c r="N9959" s="64"/>
      <c r="O9959" s="56">
        <v>301</v>
      </c>
      <c r="P9959" s="57"/>
      <c r="Q9959" s="57"/>
      <c r="R9959" s="57"/>
      <c r="S9959" s="57"/>
      <c r="T9959" s="57"/>
      <c r="U9959" s="57"/>
      <c r="V9959" s="58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  <c r="AX9959" s="1"/>
    </row>
    <row r="9960" spans="2:50" ht="7.5" hidden="1" customHeight="1"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  <c r="AX9960" s="1"/>
    </row>
    <row r="9961" spans="2:50" ht="20.100000000000001" hidden="1" customHeight="1">
      <c r="D9961" s="1"/>
      <c r="E9961" s="1"/>
      <c r="F9961" s="1"/>
      <c r="G9961" s="1"/>
      <c r="H9961" s="1"/>
      <c r="I9961" s="1"/>
      <c r="J9961" s="1"/>
      <c r="K9961" s="1"/>
      <c r="L9961" s="1"/>
      <c r="M9961" s="1" t="s">
        <v>49</v>
      </c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56" t="e">
        <f>VLOOKUP(O9959,'Class 1-7 WorkSheet'!B9904:J10148,4,FALSE)</f>
        <v>#N/A</v>
      </c>
      <c r="AF9961" s="57"/>
      <c r="AG9961" s="57"/>
      <c r="AH9961" s="57"/>
      <c r="AI9961" s="57"/>
      <c r="AJ9961" s="57"/>
      <c r="AK9961" s="57"/>
      <c r="AL9961" s="57"/>
      <c r="AM9961" s="57"/>
      <c r="AN9961" s="57"/>
      <c r="AO9961" s="57"/>
      <c r="AP9961" s="57"/>
      <c r="AQ9961" s="57"/>
      <c r="AR9961" s="57"/>
      <c r="AS9961" s="57"/>
      <c r="AT9961" s="57"/>
      <c r="AU9961" s="57"/>
      <c r="AV9961" s="57"/>
      <c r="AW9961" s="57"/>
      <c r="AX9961" s="58"/>
    </row>
    <row r="9962" spans="2:50" ht="6.75" hidden="1" customHeight="1"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  <c r="AX9962" s="1"/>
    </row>
    <row r="9963" spans="2:50" ht="20.100000000000001" hidden="1" customHeight="1">
      <c r="D9963" s="1" t="s">
        <v>53</v>
      </c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56" t="e">
        <f>VLOOKUP(O9959,'Class 1-7 WorkSheet'!B9904:J9965,6,FALSE)</f>
        <v>#N/A</v>
      </c>
      <c r="Y9963" s="57"/>
      <c r="Z9963" s="57"/>
      <c r="AA9963" s="57"/>
      <c r="AB9963" s="57"/>
      <c r="AC9963" s="57"/>
      <c r="AD9963" s="57"/>
      <c r="AE9963" s="57"/>
      <c r="AF9963" s="57"/>
      <c r="AG9963" s="57"/>
      <c r="AH9963" s="57"/>
      <c r="AI9963" s="57"/>
      <c r="AJ9963" s="57"/>
      <c r="AK9963" s="57"/>
      <c r="AL9963" s="57"/>
      <c r="AM9963" s="57"/>
      <c r="AN9963" s="58"/>
      <c r="AO9963" s="1"/>
      <c r="AP9963" s="1" t="s">
        <v>57</v>
      </c>
      <c r="AQ9963" s="1"/>
      <c r="AR9963" s="1"/>
      <c r="AS9963" s="1"/>
      <c r="AT9963" s="1"/>
      <c r="AU9963" s="1"/>
      <c r="AV9963" s="1"/>
      <c r="AW9963" s="1"/>
      <c r="AX9963" s="1"/>
    </row>
    <row r="9964" spans="2:50" ht="5.25" hidden="1" customHeight="1"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  <c r="AX9964" s="1"/>
    </row>
    <row r="9965" spans="2:50" ht="20.100000000000001" hidden="1" customHeight="1">
      <c r="D9965" s="1" t="s">
        <v>54</v>
      </c>
      <c r="E9965" s="1"/>
      <c r="F9965" s="1"/>
      <c r="G9965" s="56" t="e">
        <f>VLOOKUP(O9959,'Class 1-7 WorkSheet'!B9904:J9965,5,FALSE)</f>
        <v>#N/A</v>
      </c>
      <c r="H9965" s="57"/>
      <c r="I9965" s="57"/>
      <c r="J9965" s="57"/>
      <c r="K9965" s="57"/>
      <c r="L9965" s="57"/>
      <c r="M9965" s="57"/>
      <c r="N9965" s="57"/>
      <c r="O9965" s="57"/>
      <c r="P9965" s="57"/>
      <c r="Q9965" s="57"/>
      <c r="R9965" s="57"/>
      <c r="S9965" s="57"/>
      <c r="T9965" s="57"/>
      <c r="U9965" s="57"/>
      <c r="V9965" s="57"/>
      <c r="W9965" s="57"/>
      <c r="X9965" s="57"/>
      <c r="Y9965" s="57"/>
      <c r="Z9965" s="58"/>
      <c r="AA9965" s="1" t="s">
        <v>58</v>
      </c>
      <c r="AB9965" s="1"/>
      <c r="AC9965" s="1"/>
      <c r="AD9965" s="1"/>
      <c r="AE9965" s="1"/>
      <c r="AF9965" s="1"/>
      <c r="AG9965" s="1"/>
      <c r="AH9965" s="1"/>
      <c r="AI9965" s="1"/>
      <c r="AJ9965" s="1"/>
      <c r="AK9965" s="1" t="s">
        <v>55</v>
      </c>
      <c r="AL9965" s="1"/>
      <c r="AM9965" s="1"/>
      <c r="AN9965" s="1"/>
      <c r="AO9965" s="1"/>
      <c r="AP9965" s="1"/>
      <c r="AQ9965" s="66" t="e">
        <f>VLOOKUP(O9959,'Class 1-7 WorkSheet'!B9904:J9965,9,FALSE)</f>
        <v>#N/A</v>
      </c>
      <c r="AR9965" s="67"/>
      <c r="AS9965" s="67"/>
      <c r="AT9965" s="67"/>
      <c r="AU9965" s="67"/>
      <c r="AV9965" s="67"/>
      <c r="AW9965" s="67"/>
      <c r="AX9965" s="68"/>
    </row>
    <row r="9966" spans="2:50" ht="6" hidden="1" customHeight="1"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  <c r="AX9966" s="1"/>
    </row>
    <row r="9967" spans="2:50" ht="20.100000000000001" hidden="1" customHeight="1">
      <c r="D9967" s="1" t="s">
        <v>50</v>
      </c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56">
        <f>'Class 1-7 WorkSheet'!D9901</f>
        <v>0</v>
      </c>
      <c r="P9967" s="57"/>
      <c r="Q9967" s="57"/>
      <c r="R9967" s="57"/>
      <c r="S9967" s="57"/>
      <c r="T9967" s="57"/>
      <c r="U9967" s="57"/>
      <c r="V9967" s="57"/>
      <c r="W9967" s="57"/>
      <c r="X9967" s="57"/>
      <c r="Y9967" s="57"/>
      <c r="Z9967" s="57"/>
      <c r="AA9967" s="57"/>
      <c r="AB9967" s="57"/>
      <c r="AC9967" s="57"/>
      <c r="AD9967" s="57"/>
      <c r="AE9967" s="57"/>
      <c r="AF9967" s="57"/>
      <c r="AG9967" s="57"/>
      <c r="AH9967" s="57"/>
      <c r="AI9967" s="58"/>
      <c r="AJ9967" s="1" t="s">
        <v>56</v>
      </c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56" t="e">
        <f>VLOOKUP(O9959,'Class 1-7 WorkSheet'!B9904:J10148,3,FALSE)</f>
        <v>#N/A</v>
      </c>
      <c r="AW9967" s="57"/>
      <c r="AX9967" s="58"/>
    </row>
    <row r="9968" spans="2:50" ht="6" hidden="1" customHeight="1"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  <c r="AX9968" s="1"/>
    </row>
    <row r="9969" spans="4:50" ht="20.100000000000001" hidden="1" customHeight="1">
      <c r="D9969" s="1" t="s">
        <v>52</v>
      </c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  <c r="AX9969" s="1"/>
    </row>
    <row r="9970" spans="4:50" ht="6" hidden="1" customHeight="1"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  <c r="AX9970" s="1"/>
    </row>
    <row r="9971" spans="4:50" ht="20.100000000000001" hidden="1" customHeight="1">
      <c r="D9971" s="1"/>
      <c r="E9971" s="1"/>
      <c r="F9971" s="1"/>
      <c r="G9971" s="1"/>
      <c r="H9971" s="1"/>
      <c r="I9971" s="1"/>
      <c r="J9971" s="1" t="s">
        <v>62</v>
      </c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56" t="e">
        <f>VLOOKUP(O9959,'Class 1-7 WorkSheet'!B9904:J10148,2,FALSE)</f>
        <v>#N/A</v>
      </c>
      <c r="V9971" s="57"/>
      <c r="W9971" s="58"/>
      <c r="X9971" s="1" t="s">
        <v>59</v>
      </c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  <c r="AX9971" s="1"/>
    </row>
    <row r="9972" spans="4:50" ht="5.25" hidden="1" customHeight="1"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3"/>
      <c r="V9972" s="3"/>
      <c r="W9972" s="3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  <c r="AX9972" s="1"/>
    </row>
    <row r="9973" spans="4:50" ht="20.100000000000001" hidden="1" customHeight="1">
      <c r="D9973" s="1" t="s">
        <v>51</v>
      </c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  <c r="AX9973" s="1"/>
    </row>
    <row r="9974" spans="4:50" ht="17.25" hidden="1" customHeight="1"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  <c r="AX9974" s="1"/>
    </row>
    <row r="9975" spans="4:50" ht="20.100000000000001" hidden="1" customHeight="1">
      <c r="D9975" s="1" t="s">
        <v>60</v>
      </c>
      <c r="E9975" s="1"/>
      <c r="F9975" s="1"/>
      <c r="G9975" s="1"/>
      <c r="H9975" s="1"/>
      <c r="I9975" s="60"/>
      <c r="J9975" s="60"/>
      <c r="K9975" s="60"/>
      <c r="L9975" s="60"/>
      <c r="M9975" s="60"/>
      <c r="N9975" s="60"/>
      <c r="O9975" s="60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61" t="s">
        <v>61</v>
      </c>
      <c r="AH9975" s="61"/>
      <c r="AI9975" s="61"/>
      <c r="AJ9975" s="61"/>
      <c r="AK9975" s="61"/>
      <c r="AL9975" s="61"/>
      <c r="AM9975" s="61"/>
      <c r="AN9975" s="61"/>
      <c r="AO9975" s="61"/>
      <c r="AP9975" s="61"/>
      <c r="AQ9975" s="61"/>
      <c r="AR9975" s="61"/>
      <c r="AS9975" s="61"/>
      <c r="AT9975" s="61"/>
      <c r="AU9975" s="1"/>
      <c r="AV9975" s="1"/>
      <c r="AW9975" s="1"/>
      <c r="AX9975" s="1"/>
    </row>
    <row r="9976" spans="4:50" hidden="1"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61"/>
      <c r="AH9976" s="61"/>
      <c r="AI9976" s="61"/>
      <c r="AJ9976" s="61"/>
      <c r="AK9976" s="61"/>
      <c r="AL9976" s="61"/>
      <c r="AM9976" s="61"/>
      <c r="AN9976" s="61"/>
      <c r="AO9976" s="61"/>
      <c r="AP9976" s="61"/>
      <c r="AQ9976" s="61"/>
      <c r="AR9976" s="61"/>
      <c r="AS9976" s="61"/>
      <c r="AT9976" s="61"/>
      <c r="AU9976" s="1"/>
      <c r="AV9976" s="1"/>
      <c r="AW9976" s="1"/>
      <c r="AX9976" s="1"/>
    </row>
    <row r="9977" spans="4:50" hidden="1"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  <c r="AX9977" s="1"/>
    </row>
    <row r="9978" spans="4:50" hidden="1"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  <c r="AX9978" s="1"/>
    </row>
    <row r="9979" spans="4:50" hidden="1"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  <c r="AX9979" s="1"/>
    </row>
    <row r="9980" spans="4:50" hidden="1"/>
    <row r="9981" spans="4:50" hidden="1"/>
    <row r="9982" spans="4:50" hidden="1"/>
    <row r="9983" spans="4:50" hidden="1"/>
    <row r="9984" spans="4:50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spans="2:50" ht="27" hidden="1" customHeight="1">
      <c r="D10001" s="62" t="s">
        <v>69</v>
      </c>
      <c r="E10001" s="62"/>
      <c r="F10001" s="62"/>
      <c r="G10001" s="62"/>
      <c r="H10001" s="62"/>
      <c r="I10001" s="62"/>
      <c r="J10001" s="62"/>
      <c r="K10001" s="62"/>
      <c r="L10001" s="62"/>
      <c r="M10001" s="62"/>
      <c r="N10001" s="62"/>
      <c r="O10001" s="62"/>
      <c r="P10001" s="62"/>
      <c r="Q10001" s="62"/>
      <c r="R10001" s="62"/>
      <c r="S10001" s="62"/>
      <c r="T10001" s="62"/>
      <c r="U10001" s="62"/>
      <c r="V10001" s="62"/>
      <c r="W10001" s="62"/>
      <c r="X10001" s="62"/>
      <c r="Y10001" s="62"/>
      <c r="Z10001" s="62"/>
      <c r="AA10001" s="62"/>
      <c r="AB10001" s="62"/>
      <c r="AC10001" s="62"/>
      <c r="AD10001" s="62"/>
      <c r="AE10001" s="62"/>
      <c r="AF10001" s="62"/>
      <c r="AG10001" s="62"/>
      <c r="AH10001" s="62"/>
      <c r="AI10001" s="62"/>
      <c r="AJ10001" s="62"/>
      <c r="AK10001" s="62"/>
      <c r="AL10001" s="62"/>
      <c r="AM10001" s="62"/>
      <c r="AN10001" s="62"/>
      <c r="AO10001" s="62"/>
      <c r="AP10001" s="62"/>
      <c r="AQ10001" s="62"/>
      <c r="AR10001" s="62"/>
      <c r="AS10001" s="62"/>
      <c r="AT10001" s="62"/>
      <c r="AU10001" s="62"/>
      <c r="AV10001" s="62"/>
      <c r="AW10001" s="62"/>
      <c r="AX10001" s="62"/>
    </row>
    <row r="10002" spans="2:50" ht="12.75" hidden="1" customHeight="1">
      <c r="D10002" s="60">
        <f>'Class 1-7 WorkSheet'!A10000</f>
        <v>0</v>
      </c>
      <c r="E10002" s="60"/>
      <c r="F10002" s="60"/>
      <c r="G10002" s="60"/>
      <c r="H10002" s="60"/>
      <c r="I10002" s="60"/>
      <c r="J10002" s="60"/>
      <c r="K10002" s="60"/>
      <c r="L10002" s="60"/>
      <c r="M10002" s="60"/>
      <c r="N10002" s="60"/>
      <c r="O10002" s="60"/>
      <c r="P10002" s="60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0"/>
      <c r="AC10002" s="60"/>
      <c r="AD10002" s="60"/>
      <c r="AE10002" s="60"/>
      <c r="AF10002" s="60"/>
      <c r="AG10002" s="60"/>
      <c r="AH10002" s="60"/>
      <c r="AI10002" s="60"/>
      <c r="AJ10002" s="60"/>
      <c r="AK10002" s="60"/>
      <c r="AL10002" s="60"/>
      <c r="AM10002" s="60"/>
      <c r="AN10002" s="60"/>
      <c r="AO10002" s="60"/>
      <c r="AP10002" s="60"/>
      <c r="AQ10002" s="60"/>
      <c r="AR10002" s="60"/>
      <c r="AS10002" s="60"/>
      <c r="AT10002" s="60"/>
      <c r="AU10002" s="60"/>
      <c r="AV10002" s="60"/>
      <c r="AW10002" s="60"/>
      <c r="AX10002" s="60"/>
    </row>
    <row r="10003" spans="2:50" ht="5.25" hidden="1" customHeight="1"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5"/>
      <c r="AU10003" s="5"/>
      <c r="AV10003" s="5"/>
      <c r="AW10003" s="5"/>
      <c r="AX10003" s="5"/>
    </row>
    <row r="10004" spans="2:50" ht="31.5" hidden="1" customHeight="1">
      <c r="B10004" s="2"/>
      <c r="C10004" s="2"/>
      <c r="D10004" s="63" t="s">
        <v>45</v>
      </c>
      <c r="E10004" s="63"/>
      <c r="F10004" s="63"/>
      <c r="G10004" s="63"/>
      <c r="H10004" s="63"/>
      <c r="I10004" s="63"/>
      <c r="J10004" s="63"/>
      <c r="K10004" s="63"/>
      <c r="L10004" s="63"/>
      <c r="M10004" s="63"/>
      <c r="N10004" s="63"/>
      <c r="O10004" s="63"/>
      <c r="P10004" s="63"/>
      <c r="Q10004" s="63"/>
      <c r="R10004" s="63"/>
      <c r="S10004" s="63"/>
      <c r="T10004" s="63"/>
      <c r="U10004" s="63"/>
      <c r="V10004" s="63"/>
      <c r="W10004" s="63"/>
      <c r="X10004" s="63"/>
      <c r="Y10004" s="63"/>
      <c r="Z10004" s="63"/>
      <c r="AA10004" s="63"/>
      <c r="AB10004" s="63"/>
      <c r="AC10004" s="63"/>
      <c r="AD10004" s="63"/>
      <c r="AE10004" s="63"/>
      <c r="AF10004" s="63"/>
      <c r="AG10004" s="63"/>
      <c r="AH10004" s="63"/>
      <c r="AI10004" s="63"/>
      <c r="AJ10004" s="63"/>
      <c r="AK10004" s="63"/>
      <c r="AL10004" s="63"/>
      <c r="AM10004" s="63"/>
      <c r="AN10004" s="63"/>
      <c r="AO10004" s="63"/>
      <c r="AP10004" s="63"/>
      <c r="AQ10004" s="63"/>
      <c r="AR10004" s="63"/>
      <c r="AS10004" s="63"/>
      <c r="AT10004" s="63"/>
      <c r="AU10004" s="63"/>
      <c r="AV10004" s="63"/>
      <c r="AW10004" s="63"/>
      <c r="AX10004" s="63"/>
    </row>
    <row r="10005" spans="2:50" ht="21" hidden="1">
      <c r="D10005" s="65" t="s">
        <v>46</v>
      </c>
      <c r="E10005" s="65"/>
      <c r="F10005" s="65"/>
      <c r="G10005" s="65"/>
      <c r="H10005" s="65"/>
      <c r="I10005" s="65"/>
      <c r="J10005" s="65"/>
      <c r="K10005" s="65"/>
      <c r="L10005" s="65"/>
      <c r="M10005" s="65"/>
      <c r="N10005" s="65"/>
      <c r="O10005" s="65"/>
      <c r="P10005" s="65"/>
      <c r="Q10005" s="65"/>
      <c r="R10005" s="65"/>
      <c r="S10005" s="65"/>
      <c r="T10005" s="65"/>
      <c r="U10005" s="65"/>
      <c r="V10005" s="65"/>
      <c r="W10005" s="65"/>
      <c r="X10005" s="65"/>
      <c r="Y10005" s="65"/>
      <c r="Z10005" s="65"/>
      <c r="AA10005" s="65"/>
      <c r="AB10005" s="65"/>
      <c r="AC10005" s="65"/>
      <c r="AD10005" s="65"/>
      <c r="AE10005" s="65"/>
      <c r="AF10005" s="65"/>
      <c r="AG10005" s="65"/>
      <c r="AH10005" s="65"/>
      <c r="AI10005" s="65"/>
      <c r="AJ10005" s="65"/>
      <c r="AK10005" s="65"/>
      <c r="AL10005" s="65"/>
      <c r="AM10005" s="65"/>
      <c r="AN10005" s="65"/>
      <c r="AO10005" s="65"/>
      <c r="AP10005" s="65"/>
      <c r="AQ10005" s="65"/>
      <c r="AR10005" s="65"/>
      <c r="AS10005" s="65"/>
      <c r="AT10005" s="65"/>
      <c r="AU10005" s="65"/>
      <c r="AV10005" s="65"/>
      <c r="AW10005" s="65"/>
      <c r="AX10005" s="65"/>
    </row>
    <row r="10006" spans="2:50" ht="35.25" hidden="1" customHeight="1">
      <c r="D10006" s="62" t="s">
        <v>47</v>
      </c>
      <c r="E10006" s="62"/>
      <c r="F10006" s="62"/>
      <c r="G10006" s="62"/>
      <c r="H10006" s="62"/>
      <c r="I10006" s="62"/>
      <c r="J10006" s="62"/>
      <c r="K10006" s="62"/>
      <c r="L10006" s="62"/>
      <c r="M10006" s="62"/>
      <c r="N10006" s="62"/>
      <c r="O10006" s="62"/>
      <c r="P10006" s="62"/>
      <c r="Q10006" s="62"/>
      <c r="R10006" s="62"/>
      <c r="S10006" s="62"/>
      <c r="T10006" s="62"/>
      <c r="U10006" s="62"/>
      <c r="V10006" s="62"/>
      <c r="W10006" s="62"/>
      <c r="X10006" s="62"/>
      <c r="Y10006" s="62"/>
      <c r="Z10006" s="62"/>
      <c r="AA10006" s="62"/>
      <c r="AB10006" s="62"/>
      <c r="AC10006" s="62"/>
      <c r="AD10006" s="62"/>
      <c r="AE10006" s="62"/>
      <c r="AF10006" s="62"/>
      <c r="AG10006" s="62"/>
      <c r="AH10006" s="62"/>
      <c r="AI10006" s="62"/>
      <c r="AJ10006" s="62"/>
      <c r="AK10006" s="62"/>
      <c r="AL10006" s="62"/>
      <c r="AM10006" s="62"/>
      <c r="AN10006" s="62"/>
      <c r="AO10006" s="62"/>
      <c r="AP10006" s="62"/>
      <c r="AQ10006" s="62"/>
      <c r="AR10006" s="62"/>
      <c r="AS10006" s="62"/>
      <c r="AT10006" s="62"/>
      <c r="AU10006" s="62"/>
      <c r="AV10006" s="62"/>
      <c r="AW10006" s="62"/>
      <c r="AX10006" s="62"/>
    </row>
    <row r="10007" spans="2:50" ht="5.25" hidden="1" customHeight="1">
      <c r="D10007" s="6"/>
      <c r="E10007" s="6"/>
      <c r="F10007" s="6"/>
      <c r="G10007" s="6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6"/>
      <c r="AX10007" s="6"/>
    </row>
    <row r="10008" spans="2:50" ht="20.100000000000001" hidden="1" customHeight="1">
      <c r="D10008" s="60" t="s">
        <v>48</v>
      </c>
      <c r="E10008" s="60"/>
      <c r="F10008" s="60"/>
      <c r="G10008" s="60"/>
      <c r="H10008" s="60"/>
      <c r="I10008" s="60"/>
      <c r="J10008" s="60"/>
      <c r="K10008" s="60"/>
      <c r="L10008" s="60"/>
      <c r="M10008" s="60"/>
      <c r="N10008" s="64"/>
      <c r="O10008" s="56">
        <v>301</v>
      </c>
      <c r="P10008" s="57"/>
      <c r="Q10008" s="57"/>
      <c r="R10008" s="57"/>
      <c r="S10008" s="57"/>
      <c r="T10008" s="57"/>
      <c r="U10008" s="57"/>
      <c r="V10008" s="58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  <c r="AO10008" s="1"/>
      <c r="AP10008" s="1"/>
      <c r="AQ10008" s="1"/>
      <c r="AR10008" s="1"/>
      <c r="AS10008" s="1"/>
      <c r="AT10008" s="1"/>
      <c r="AU10008" s="1"/>
      <c r="AV10008" s="1"/>
      <c r="AW10008" s="1"/>
      <c r="AX10008" s="1"/>
    </row>
    <row r="10009" spans="2:50" ht="7.5" hidden="1" customHeight="1"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  <c r="AO10009" s="1"/>
      <c r="AP10009" s="1"/>
      <c r="AQ10009" s="1"/>
      <c r="AR10009" s="1"/>
      <c r="AS10009" s="1"/>
      <c r="AT10009" s="1"/>
      <c r="AU10009" s="1"/>
      <c r="AV10009" s="1"/>
      <c r="AW10009" s="1"/>
      <c r="AX10009" s="1"/>
    </row>
    <row r="10010" spans="2:50" ht="20.100000000000001" hidden="1" customHeight="1">
      <c r="D10010" s="1"/>
      <c r="E10010" s="1"/>
      <c r="F10010" s="1"/>
      <c r="G10010" s="1"/>
      <c r="H10010" s="1"/>
      <c r="I10010" s="1"/>
      <c r="J10010" s="1"/>
      <c r="K10010" s="1"/>
      <c r="L10010" s="1"/>
      <c r="M10010" s="1" t="s">
        <v>49</v>
      </c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56" t="e">
        <f>VLOOKUP(O10008,'Class 1-7 WorkSheet'!B10002:J10197,4,FALSE)</f>
        <v>#N/A</v>
      </c>
      <c r="AF10010" s="57"/>
      <c r="AG10010" s="57"/>
      <c r="AH10010" s="57"/>
      <c r="AI10010" s="57"/>
      <c r="AJ10010" s="57"/>
      <c r="AK10010" s="57"/>
      <c r="AL10010" s="57"/>
      <c r="AM10010" s="57"/>
      <c r="AN10010" s="57"/>
      <c r="AO10010" s="57"/>
      <c r="AP10010" s="57"/>
      <c r="AQ10010" s="57"/>
      <c r="AR10010" s="57"/>
      <c r="AS10010" s="57"/>
      <c r="AT10010" s="57"/>
      <c r="AU10010" s="57"/>
      <c r="AV10010" s="57"/>
      <c r="AW10010" s="57"/>
      <c r="AX10010" s="58"/>
    </row>
    <row r="10011" spans="2:50" ht="6.75" hidden="1" customHeight="1"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  <c r="AO10011" s="1"/>
      <c r="AP10011" s="1"/>
      <c r="AQ10011" s="1"/>
      <c r="AR10011" s="1"/>
      <c r="AS10011" s="1"/>
      <c r="AT10011" s="1"/>
      <c r="AU10011" s="1"/>
      <c r="AV10011" s="1"/>
      <c r="AW10011" s="1"/>
      <c r="AX10011" s="1"/>
    </row>
    <row r="10012" spans="2:50" ht="20.100000000000001" hidden="1" customHeight="1">
      <c r="D10012" s="1" t="s">
        <v>53</v>
      </c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56" t="e">
        <f>VLOOKUP(O10008,'Class 1-7 WorkSheet'!B10002:J10014,6,FALSE)</f>
        <v>#N/A</v>
      </c>
      <c r="Y10012" s="57"/>
      <c r="Z10012" s="57"/>
      <c r="AA10012" s="57"/>
      <c r="AB10012" s="57"/>
      <c r="AC10012" s="57"/>
      <c r="AD10012" s="57"/>
      <c r="AE10012" s="57"/>
      <c r="AF10012" s="57"/>
      <c r="AG10012" s="57"/>
      <c r="AH10012" s="57"/>
      <c r="AI10012" s="57"/>
      <c r="AJ10012" s="57"/>
      <c r="AK10012" s="57"/>
      <c r="AL10012" s="57"/>
      <c r="AM10012" s="57"/>
      <c r="AN10012" s="58"/>
      <c r="AO10012" s="1"/>
      <c r="AP10012" s="1" t="s">
        <v>57</v>
      </c>
      <c r="AQ10012" s="1"/>
      <c r="AR10012" s="1"/>
      <c r="AS10012" s="1"/>
      <c r="AT10012" s="1"/>
      <c r="AU10012" s="1"/>
      <c r="AV10012" s="1"/>
      <c r="AW10012" s="1"/>
      <c r="AX10012" s="1"/>
    </row>
    <row r="10013" spans="2:50" ht="5.25" hidden="1" customHeight="1"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  <c r="AO10013" s="1"/>
      <c r="AP10013" s="1"/>
      <c r="AQ10013" s="1"/>
      <c r="AR10013" s="1"/>
      <c r="AS10013" s="1"/>
      <c r="AT10013" s="1"/>
      <c r="AU10013" s="1"/>
      <c r="AV10013" s="1"/>
      <c r="AW10013" s="1"/>
      <c r="AX10013" s="1"/>
    </row>
    <row r="10014" spans="2:50" ht="20.100000000000001" hidden="1" customHeight="1">
      <c r="D10014" s="1" t="s">
        <v>54</v>
      </c>
      <c r="E10014" s="1"/>
      <c r="F10014" s="1"/>
      <c r="G10014" s="56" t="e">
        <f>VLOOKUP(O10008,'Class 1-7 WorkSheet'!B10002:J10014,5,FALSE)</f>
        <v>#N/A</v>
      </c>
      <c r="H10014" s="57"/>
      <c r="I10014" s="57"/>
      <c r="J10014" s="57"/>
      <c r="K10014" s="57"/>
      <c r="L10014" s="57"/>
      <c r="M10014" s="57"/>
      <c r="N10014" s="57"/>
      <c r="O10014" s="57"/>
      <c r="P10014" s="57"/>
      <c r="Q10014" s="57"/>
      <c r="R10014" s="57"/>
      <c r="S10014" s="57"/>
      <c r="T10014" s="57"/>
      <c r="U10014" s="57"/>
      <c r="V10014" s="57"/>
      <c r="W10014" s="57"/>
      <c r="X10014" s="57"/>
      <c r="Y10014" s="57"/>
      <c r="Z10014" s="58"/>
      <c r="AA10014" s="1" t="s">
        <v>58</v>
      </c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 t="s">
        <v>55</v>
      </c>
      <c r="AL10014" s="1"/>
      <c r="AM10014" s="1"/>
      <c r="AN10014" s="1"/>
      <c r="AO10014" s="1"/>
      <c r="AP10014" s="1"/>
      <c r="AQ10014" s="66" t="e">
        <f>VLOOKUP(O10008,'Class 1-7 WorkSheet'!B10002:J10014,9,FALSE)</f>
        <v>#N/A</v>
      </c>
      <c r="AR10014" s="67"/>
      <c r="AS10014" s="67"/>
      <c r="AT10014" s="67"/>
      <c r="AU10014" s="67"/>
      <c r="AV10014" s="67"/>
      <c r="AW10014" s="67"/>
      <c r="AX10014" s="68"/>
    </row>
    <row r="10015" spans="2:50" ht="6" hidden="1" customHeight="1"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  <c r="AO10015" s="1"/>
      <c r="AP10015" s="1"/>
      <c r="AQ10015" s="1"/>
      <c r="AR10015" s="1"/>
      <c r="AS10015" s="1"/>
      <c r="AT10015" s="1"/>
      <c r="AU10015" s="1"/>
      <c r="AV10015" s="1"/>
      <c r="AW10015" s="1"/>
      <c r="AX10015" s="1"/>
    </row>
    <row r="10016" spans="2:50" ht="20.100000000000001" hidden="1" customHeight="1">
      <c r="D10016" s="1" t="s">
        <v>50</v>
      </c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56">
        <f>'Class 1-7 WorkSheet'!D9999</f>
        <v>0</v>
      </c>
      <c r="P10016" s="57"/>
      <c r="Q10016" s="57"/>
      <c r="R10016" s="57"/>
      <c r="S10016" s="57"/>
      <c r="T10016" s="57"/>
      <c r="U10016" s="57"/>
      <c r="V10016" s="57"/>
      <c r="W10016" s="57"/>
      <c r="X10016" s="57"/>
      <c r="Y10016" s="57"/>
      <c r="Z10016" s="57"/>
      <c r="AA10016" s="57"/>
      <c r="AB10016" s="57"/>
      <c r="AC10016" s="57"/>
      <c r="AD10016" s="57"/>
      <c r="AE10016" s="57"/>
      <c r="AF10016" s="57"/>
      <c r="AG10016" s="57"/>
      <c r="AH10016" s="57"/>
      <c r="AI10016" s="58"/>
      <c r="AJ10016" s="1" t="s">
        <v>56</v>
      </c>
      <c r="AK10016" s="1"/>
      <c r="AL10016" s="1"/>
      <c r="AM10016" s="1"/>
      <c r="AN10016" s="1"/>
      <c r="AO10016" s="1"/>
      <c r="AP10016" s="1"/>
      <c r="AQ10016" s="1"/>
      <c r="AR10016" s="1"/>
      <c r="AS10016" s="1"/>
      <c r="AT10016" s="1"/>
      <c r="AU10016" s="1"/>
      <c r="AV10016" s="56" t="e">
        <f>VLOOKUP(O10008,'Class 1-7 WorkSheet'!B10002:J10197,3,FALSE)</f>
        <v>#N/A</v>
      </c>
      <c r="AW10016" s="57"/>
      <c r="AX10016" s="58"/>
    </row>
    <row r="10017" spans="4:50" ht="6" hidden="1" customHeight="1"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  <c r="AO10017" s="1"/>
      <c r="AP10017" s="1"/>
      <c r="AQ10017" s="1"/>
      <c r="AR10017" s="1"/>
      <c r="AS10017" s="1"/>
      <c r="AT10017" s="1"/>
      <c r="AU10017" s="1"/>
      <c r="AV10017" s="1"/>
      <c r="AW10017" s="1"/>
      <c r="AX10017" s="1"/>
    </row>
    <row r="10018" spans="4:50" ht="20.100000000000001" hidden="1" customHeight="1">
      <c r="D10018" s="1" t="s">
        <v>52</v>
      </c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  <c r="AO10018" s="1"/>
      <c r="AP10018" s="1"/>
      <c r="AQ10018" s="1"/>
      <c r="AR10018" s="1"/>
      <c r="AS10018" s="1"/>
      <c r="AT10018" s="1"/>
      <c r="AU10018" s="1"/>
      <c r="AV10018" s="1"/>
      <c r="AW10018" s="1"/>
      <c r="AX10018" s="1"/>
    </row>
    <row r="10019" spans="4:50" ht="6" hidden="1" customHeight="1"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  <c r="AO10019" s="1"/>
      <c r="AP10019" s="1"/>
      <c r="AQ10019" s="1"/>
      <c r="AR10019" s="1"/>
      <c r="AS10019" s="1"/>
      <c r="AT10019" s="1"/>
      <c r="AU10019" s="1"/>
      <c r="AV10019" s="1"/>
      <c r="AW10019" s="1"/>
      <c r="AX10019" s="1"/>
    </row>
    <row r="10020" spans="4:50" ht="20.100000000000001" hidden="1" customHeight="1">
      <c r="D10020" s="1"/>
      <c r="E10020" s="1"/>
      <c r="F10020" s="1"/>
      <c r="G10020" s="1"/>
      <c r="H10020" s="1"/>
      <c r="I10020" s="1"/>
      <c r="J10020" s="1" t="s">
        <v>62</v>
      </c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56" t="e">
        <f>VLOOKUP(O10008,'Class 1-7 WorkSheet'!B10002:J10197,2,FALSE)</f>
        <v>#N/A</v>
      </c>
      <c r="V10020" s="57"/>
      <c r="W10020" s="58"/>
      <c r="X10020" s="1" t="s">
        <v>59</v>
      </c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  <c r="AO10020" s="1"/>
      <c r="AP10020" s="1"/>
      <c r="AQ10020" s="1"/>
      <c r="AR10020" s="1"/>
      <c r="AS10020" s="1"/>
      <c r="AT10020" s="1"/>
      <c r="AU10020" s="1"/>
      <c r="AV10020" s="1"/>
      <c r="AW10020" s="1"/>
      <c r="AX10020" s="1"/>
    </row>
    <row r="10021" spans="4:50" ht="5.25" hidden="1" customHeight="1"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3"/>
      <c r="V10021" s="3"/>
      <c r="W10021" s="3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  <c r="AO10021" s="1"/>
      <c r="AP10021" s="1"/>
      <c r="AQ10021" s="1"/>
      <c r="AR10021" s="1"/>
      <c r="AS10021" s="1"/>
      <c r="AT10021" s="1"/>
      <c r="AU10021" s="1"/>
      <c r="AV10021" s="1"/>
      <c r="AW10021" s="1"/>
      <c r="AX10021" s="1"/>
    </row>
    <row r="10022" spans="4:50" ht="20.100000000000001" hidden="1" customHeight="1">
      <c r="D10022" s="1" t="s">
        <v>51</v>
      </c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  <c r="AO10022" s="1"/>
      <c r="AP10022" s="1"/>
      <c r="AQ10022" s="1"/>
      <c r="AR10022" s="1"/>
      <c r="AS10022" s="1"/>
      <c r="AT10022" s="1"/>
      <c r="AU10022" s="1"/>
      <c r="AV10022" s="1"/>
      <c r="AW10022" s="1"/>
      <c r="AX10022" s="1"/>
    </row>
    <row r="10023" spans="4:50" ht="17.25" hidden="1" customHeight="1"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  <c r="AO10023" s="1"/>
      <c r="AP10023" s="1"/>
      <c r="AQ10023" s="1"/>
      <c r="AR10023" s="1"/>
      <c r="AS10023" s="1"/>
      <c r="AT10023" s="1"/>
      <c r="AU10023" s="1"/>
      <c r="AV10023" s="1"/>
      <c r="AW10023" s="1"/>
      <c r="AX10023" s="1"/>
    </row>
    <row r="10024" spans="4:50" ht="20.100000000000001" hidden="1" customHeight="1">
      <c r="D10024" s="1" t="s">
        <v>60</v>
      </c>
      <c r="E10024" s="1"/>
      <c r="F10024" s="1"/>
      <c r="G10024" s="1"/>
      <c r="H10024" s="1"/>
      <c r="I10024" s="60"/>
      <c r="J10024" s="60"/>
      <c r="K10024" s="60"/>
      <c r="L10024" s="60"/>
      <c r="M10024" s="60"/>
      <c r="N10024" s="60"/>
      <c r="O10024" s="60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61" t="s">
        <v>61</v>
      </c>
      <c r="AH10024" s="61"/>
      <c r="AI10024" s="61"/>
      <c r="AJ10024" s="61"/>
      <c r="AK10024" s="61"/>
      <c r="AL10024" s="61"/>
      <c r="AM10024" s="61"/>
      <c r="AN10024" s="61"/>
      <c r="AO10024" s="61"/>
      <c r="AP10024" s="61"/>
      <c r="AQ10024" s="61"/>
      <c r="AR10024" s="61"/>
      <c r="AS10024" s="61"/>
      <c r="AT10024" s="61"/>
      <c r="AU10024" s="1"/>
      <c r="AV10024" s="1"/>
      <c r="AW10024" s="1"/>
      <c r="AX10024" s="1"/>
    </row>
    <row r="10025" spans="4:50" hidden="1"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61"/>
      <c r="AH10025" s="61"/>
      <c r="AI10025" s="61"/>
      <c r="AJ10025" s="61"/>
      <c r="AK10025" s="61"/>
      <c r="AL10025" s="61"/>
      <c r="AM10025" s="61"/>
      <c r="AN10025" s="61"/>
      <c r="AO10025" s="61"/>
      <c r="AP10025" s="61"/>
      <c r="AQ10025" s="61"/>
      <c r="AR10025" s="61"/>
      <c r="AS10025" s="61"/>
      <c r="AT10025" s="61"/>
      <c r="AU10025" s="1"/>
      <c r="AV10025" s="1"/>
      <c r="AW10025" s="1"/>
      <c r="AX10025" s="1"/>
    </row>
    <row r="10026" spans="4:50" hidden="1"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  <c r="AO10026" s="1"/>
      <c r="AP10026" s="1"/>
      <c r="AQ10026" s="1"/>
      <c r="AR10026" s="1"/>
      <c r="AS10026" s="1"/>
      <c r="AT10026" s="1"/>
      <c r="AU10026" s="1"/>
      <c r="AV10026" s="1"/>
      <c r="AW10026" s="1"/>
      <c r="AX10026" s="1"/>
    </row>
    <row r="10027" spans="4:50" hidden="1"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  <c r="AO10027" s="1"/>
      <c r="AP10027" s="1"/>
      <c r="AQ10027" s="1"/>
      <c r="AR10027" s="1"/>
      <c r="AS10027" s="1"/>
      <c r="AT10027" s="1"/>
      <c r="AU10027" s="1"/>
      <c r="AV10027" s="1"/>
      <c r="AW10027" s="1"/>
      <c r="AX10027" s="1"/>
    </row>
    <row r="10028" spans="4:50" hidden="1"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  <c r="AO10028" s="1"/>
      <c r="AP10028" s="1"/>
      <c r="AQ10028" s="1"/>
      <c r="AR10028" s="1"/>
      <c r="AS10028" s="1"/>
      <c r="AT10028" s="1"/>
      <c r="AU10028" s="1"/>
      <c r="AV10028" s="1"/>
      <c r="AW10028" s="1"/>
      <c r="AX10028" s="1"/>
    </row>
    <row r="10029" spans="4:50" hidden="1"/>
    <row r="10030" spans="4:50" hidden="1"/>
    <row r="10031" spans="4:50" hidden="1"/>
    <row r="10032" spans="4:50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spans="2:50" hidden="1"/>
    <row r="10050" spans="2:50" ht="27" hidden="1" customHeight="1">
      <c r="D10050" s="62" t="s">
        <v>69</v>
      </c>
      <c r="E10050" s="62"/>
      <c r="F10050" s="62"/>
      <c r="G10050" s="62"/>
      <c r="H10050" s="62"/>
      <c r="I10050" s="62"/>
      <c r="J10050" s="62"/>
      <c r="K10050" s="62"/>
      <c r="L10050" s="62"/>
      <c r="M10050" s="62"/>
      <c r="N10050" s="62"/>
      <c r="O10050" s="62"/>
      <c r="P10050" s="62"/>
      <c r="Q10050" s="62"/>
      <c r="R10050" s="62"/>
      <c r="S10050" s="62"/>
      <c r="T10050" s="62"/>
      <c r="U10050" s="62"/>
      <c r="V10050" s="62"/>
      <c r="W10050" s="62"/>
      <c r="X10050" s="62"/>
      <c r="Y10050" s="62"/>
      <c r="Z10050" s="62"/>
      <c r="AA10050" s="62"/>
      <c r="AB10050" s="62"/>
      <c r="AC10050" s="62"/>
      <c r="AD10050" s="62"/>
      <c r="AE10050" s="62"/>
      <c r="AF10050" s="62"/>
      <c r="AG10050" s="62"/>
      <c r="AH10050" s="62"/>
      <c r="AI10050" s="62"/>
      <c r="AJ10050" s="62"/>
      <c r="AK10050" s="62"/>
      <c r="AL10050" s="62"/>
      <c r="AM10050" s="62"/>
      <c r="AN10050" s="62"/>
      <c r="AO10050" s="62"/>
      <c r="AP10050" s="62"/>
      <c r="AQ10050" s="62"/>
      <c r="AR10050" s="62"/>
      <c r="AS10050" s="62"/>
      <c r="AT10050" s="62"/>
      <c r="AU10050" s="62"/>
      <c r="AV10050" s="62"/>
      <c r="AW10050" s="62"/>
      <c r="AX10050" s="62"/>
    </row>
    <row r="10051" spans="2:50" ht="12.75" hidden="1" customHeight="1">
      <c r="D10051" s="60">
        <f>'Class 1-7 WorkSheet'!A10049</f>
        <v>0</v>
      </c>
      <c r="E10051" s="60"/>
      <c r="F10051" s="60"/>
      <c r="G10051" s="60"/>
      <c r="H10051" s="60"/>
      <c r="I10051" s="60"/>
      <c r="J10051" s="60"/>
      <c r="K10051" s="60"/>
      <c r="L10051" s="60"/>
      <c r="M10051" s="60"/>
      <c r="N10051" s="60"/>
      <c r="O10051" s="60"/>
      <c r="P10051" s="60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0"/>
      <c r="AC10051" s="60"/>
      <c r="AD10051" s="60"/>
      <c r="AE10051" s="60"/>
      <c r="AF10051" s="60"/>
      <c r="AG10051" s="60"/>
      <c r="AH10051" s="60"/>
      <c r="AI10051" s="60"/>
      <c r="AJ10051" s="60"/>
      <c r="AK10051" s="60"/>
      <c r="AL10051" s="60"/>
      <c r="AM10051" s="60"/>
      <c r="AN10051" s="60"/>
      <c r="AO10051" s="60"/>
      <c r="AP10051" s="60"/>
      <c r="AQ10051" s="60"/>
      <c r="AR10051" s="60"/>
      <c r="AS10051" s="60"/>
      <c r="AT10051" s="60"/>
      <c r="AU10051" s="60"/>
      <c r="AV10051" s="60"/>
      <c r="AW10051" s="60"/>
      <c r="AX10051" s="60"/>
    </row>
    <row r="10052" spans="2:50" ht="5.25" hidden="1" customHeight="1"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5"/>
      <c r="AU10052" s="5"/>
      <c r="AV10052" s="5"/>
      <c r="AW10052" s="5"/>
      <c r="AX10052" s="5"/>
    </row>
    <row r="10053" spans="2:50" ht="31.5" hidden="1" customHeight="1">
      <c r="B10053" s="2"/>
      <c r="C10053" s="2"/>
      <c r="D10053" s="63" t="s">
        <v>45</v>
      </c>
      <c r="E10053" s="63"/>
      <c r="F10053" s="63"/>
      <c r="G10053" s="63"/>
      <c r="H10053" s="63"/>
      <c r="I10053" s="63"/>
      <c r="J10053" s="63"/>
      <c r="K10053" s="63"/>
      <c r="L10053" s="63"/>
      <c r="M10053" s="63"/>
      <c r="N10053" s="63"/>
      <c r="O10053" s="63"/>
      <c r="P10053" s="63"/>
      <c r="Q10053" s="63"/>
      <c r="R10053" s="63"/>
      <c r="S10053" s="63"/>
      <c r="T10053" s="63"/>
      <c r="U10053" s="63"/>
      <c r="V10053" s="63"/>
      <c r="W10053" s="63"/>
      <c r="X10053" s="63"/>
      <c r="Y10053" s="63"/>
      <c r="Z10053" s="63"/>
      <c r="AA10053" s="63"/>
      <c r="AB10053" s="63"/>
      <c r="AC10053" s="63"/>
      <c r="AD10053" s="63"/>
      <c r="AE10053" s="63"/>
      <c r="AF10053" s="63"/>
      <c r="AG10053" s="63"/>
      <c r="AH10053" s="63"/>
      <c r="AI10053" s="63"/>
      <c r="AJ10053" s="63"/>
      <c r="AK10053" s="63"/>
      <c r="AL10053" s="63"/>
      <c r="AM10053" s="63"/>
      <c r="AN10053" s="63"/>
      <c r="AO10053" s="63"/>
      <c r="AP10053" s="63"/>
      <c r="AQ10053" s="63"/>
      <c r="AR10053" s="63"/>
      <c r="AS10053" s="63"/>
      <c r="AT10053" s="63"/>
      <c r="AU10053" s="63"/>
      <c r="AV10053" s="63"/>
      <c r="AW10053" s="63"/>
      <c r="AX10053" s="63"/>
    </row>
    <row r="10054" spans="2:50" ht="21" hidden="1">
      <c r="D10054" s="65" t="s">
        <v>46</v>
      </c>
      <c r="E10054" s="65"/>
      <c r="F10054" s="65"/>
      <c r="G10054" s="65"/>
      <c r="H10054" s="65"/>
      <c r="I10054" s="65"/>
      <c r="J10054" s="65"/>
      <c r="K10054" s="65"/>
      <c r="L10054" s="65"/>
      <c r="M10054" s="65"/>
      <c r="N10054" s="65"/>
      <c r="O10054" s="65"/>
      <c r="P10054" s="65"/>
      <c r="Q10054" s="65"/>
      <c r="R10054" s="65"/>
      <c r="S10054" s="65"/>
      <c r="T10054" s="65"/>
      <c r="U10054" s="65"/>
      <c r="V10054" s="65"/>
      <c r="W10054" s="65"/>
      <c r="X10054" s="65"/>
      <c r="Y10054" s="65"/>
      <c r="Z10054" s="65"/>
      <c r="AA10054" s="65"/>
      <c r="AB10054" s="65"/>
      <c r="AC10054" s="65"/>
      <c r="AD10054" s="65"/>
      <c r="AE10054" s="65"/>
      <c r="AF10054" s="65"/>
      <c r="AG10054" s="65"/>
      <c r="AH10054" s="65"/>
      <c r="AI10054" s="65"/>
      <c r="AJ10054" s="65"/>
      <c r="AK10054" s="65"/>
      <c r="AL10054" s="65"/>
      <c r="AM10054" s="65"/>
      <c r="AN10054" s="65"/>
      <c r="AO10054" s="65"/>
      <c r="AP10054" s="65"/>
      <c r="AQ10054" s="65"/>
      <c r="AR10054" s="65"/>
      <c r="AS10054" s="65"/>
      <c r="AT10054" s="65"/>
      <c r="AU10054" s="65"/>
      <c r="AV10054" s="65"/>
      <c r="AW10054" s="65"/>
      <c r="AX10054" s="65"/>
    </row>
    <row r="10055" spans="2:50" ht="35.25" hidden="1" customHeight="1">
      <c r="D10055" s="62" t="s">
        <v>47</v>
      </c>
      <c r="E10055" s="62"/>
      <c r="F10055" s="62"/>
      <c r="G10055" s="62"/>
      <c r="H10055" s="62"/>
      <c r="I10055" s="62"/>
      <c r="J10055" s="62"/>
      <c r="K10055" s="62"/>
      <c r="L10055" s="62"/>
      <c r="M10055" s="62"/>
      <c r="N10055" s="62"/>
      <c r="O10055" s="62"/>
      <c r="P10055" s="62"/>
      <c r="Q10055" s="62"/>
      <c r="R10055" s="62"/>
      <c r="S10055" s="62"/>
      <c r="T10055" s="62"/>
      <c r="U10055" s="62"/>
      <c r="V10055" s="62"/>
      <c r="W10055" s="62"/>
      <c r="X10055" s="62"/>
      <c r="Y10055" s="62"/>
      <c r="Z10055" s="62"/>
      <c r="AA10055" s="62"/>
      <c r="AB10055" s="62"/>
      <c r="AC10055" s="62"/>
      <c r="AD10055" s="62"/>
      <c r="AE10055" s="62"/>
      <c r="AF10055" s="62"/>
      <c r="AG10055" s="62"/>
      <c r="AH10055" s="62"/>
      <c r="AI10055" s="62"/>
      <c r="AJ10055" s="62"/>
      <c r="AK10055" s="62"/>
      <c r="AL10055" s="62"/>
      <c r="AM10055" s="62"/>
      <c r="AN10055" s="62"/>
      <c r="AO10055" s="62"/>
      <c r="AP10055" s="62"/>
      <c r="AQ10055" s="62"/>
      <c r="AR10055" s="62"/>
      <c r="AS10055" s="62"/>
      <c r="AT10055" s="62"/>
      <c r="AU10055" s="62"/>
      <c r="AV10055" s="62"/>
      <c r="AW10055" s="62"/>
      <c r="AX10055" s="62"/>
    </row>
    <row r="10056" spans="2:50" ht="5.25" hidden="1" customHeight="1">
      <c r="D10056" s="6"/>
      <c r="E10056" s="6"/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6"/>
      <c r="AX10056" s="6"/>
    </row>
    <row r="10057" spans="2:50" ht="20.100000000000001" hidden="1" customHeight="1">
      <c r="D10057" s="60" t="s">
        <v>48</v>
      </c>
      <c r="E10057" s="60"/>
      <c r="F10057" s="60"/>
      <c r="G10057" s="60"/>
      <c r="H10057" s="60"/>
      <c r="I10057" s="60"/>
      <c r="J10057" s="60"/>
      <c r="K10057" s="60"/>
      <c r="L10057" s="60"/>
      <c r="M10057" s="60"/>
      <c r="N10057" s="64"/>
      <c r="O10057" s="56">
        <v>301</v>
      </c>
      <c r="P10057" s="57"/>
      <c r="Q10057" s="57"/>
      <c r="R10057" s="57"/>
      <c r="S10057" s="57"/>
      <c r="T10057" s="57"/>
      <c r="U10057" s="57"/>
      <c r="V10057" s="58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  <c r="AO10057" s="1"/>
      <c r="AP10057" s="1"/>
      <c r="AQ10057" s="1"/>
      <c r="AR10057" s="1"/>
      <c r="AS10057" s="1"/>
      <c r="AT10057" s="1"/>
      <c r="AU10057" s="1"/>
      <c r="AV10057" s="1"/>
      <c r="AW10057" s="1"/>
      <c r="AX10057" s="1"/>
    </row>
    <row r="10058" spans="2:50" ht="7.5" hidden="1" customHeight="1"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  <c r="AO10058" s="1"/>
      <c r="AP10058" s="1"/>
      <c r="AQ10058" s="1"/>
      <c r="AR10058" s="1"/>
      <c r="AS10058" s="1"/>
      <c r="AT10058" s="1"/>
      <c r="AU10058" s="1"/>
      <c r="AV10058" s="1"/>
      <c r="AW10058" s="1"/>
      <c r="AX10058" s="1"/>
    </row>
    <row r="10059" spans="2:50" ht="20.100000000000001" hidden="1" customHeight="1">
      <c r="D10059" s="1"/>
      <c r="E10059" s="1"/>
      <c r="F10059" s="1"/>
      <c r="G10059" s="1"/>
      <c r="H10059" s="1"/>
      <c r="I10059" s="1"/>
      <c r="J10059" s="1"/>
      <c r="K10059" s="1"/>
      <c r="L10059" s="1"/>
      <c r="M10059" s="1" t="s">
        <v>49</v>
      </c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56" t="e">
        <f>VLOOKUP(O10057,'Class 1-7 WorkSheet'!B10051:J10246,4,FALSE)</f>
        <v>#N/A</v>
      </c>
      <c r="AF10059" s="57"/>
      <c r="AG10059" s="57"/>
      <c r="AH10059" s="57"/>
      <c r="AI10059" s="57"/>
      <c r="AJ10059" s="57"/>
      <c r="AK10059" s="57"/>
      <c r="AL10059" s="57"/>
      <c r="AM10059" s="57"/>
      <c r="AN10059" s="57"/>
      <c r="AO10059" s="57"/>
      <c r="AP10059" s="57"/>
      <c r="AQ10059" s="57"/>
      <c r="AR10059" s="57"/>
      <c r="AS10059" s="57"/>
      <c r="AT10059" s="57"/>
      <c r="AU10059" s="57"/>
      <c r="AV10059" s="57"/>
      <c r="AW10059" s="57"/>
      <c r="AX10059" s="58"/>
    </row>
    <row r="10060" spans="2:50" ht="6.75" hidden="1" customHeight="1"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  <c r="AO10060" s="1"/>
      <c r="AP10060" s="1"/>
      <c r="AQ10060" s="1"/>
      <c r="AR10060" s="1"/>
      <c r="AS10060" s="1"/>
      <c r="AT10060" s="1"/>
      <c r="AU10060" s="1"/>
      <c r="AV10060" s="1"/>
      <c r="AW10060" s="1"/>
      <c r="AX10060" s="1"/>
    </row>
    <row r="10061" spans="2:50" ht="20.100000000000001" hidden="1" customHeight="1">
      <c r="D10061" s="1" t="s">
        <v>53</v>
      </c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56" t="e">
        <f>VLOOKUP(O10057,'Class 1-7 WorkSheet'!B10051:J10063,6,FALSE)</f>
        <v>#N/A</v>
      </c>
      <c r="Y10061" s="57"/>
      <c r="Z10061" s="57"/>
      <c r="AA10061" s="57"/>
      <c r="AB10061" s="57"/>
      <c r="AC10061" s="57"/>
      <c r="AD10061" s="57"/>
      <c r="AE10061" s="57"/>
      <c r="AF10061" s="57"/>
      <c r="AG10061" s="57"/>
      <c r="AH10061" s="57"/>
      <c r="AI10061" s="57"/>
      <c r="AJ10061" s="57"/>
      <c r="AK10061" s="57"/>
      <c r="AL10061" s="57"/>
      <c r="AM10061" s="57"/>
      <c r="AN10061" s="58"/>
      <c r="AO10061" s="1"/>
      <c r="AP10061" s="1" t="s">
        <v>57</v>
      </c>
      <c r="AQ10061" s="1"/>
      <c r="AR10061" s="1"/>
      <c r="AS10061" s="1"/>
      <c r="AT10061" s="1"/>
      <c r="AU10061" s="1"/>
      <c r="AV10061" s="1"/>
      <c r="AW10061" s="1"/>
      <c r="AX10061" s="1"/>
    </row>
    <row r="10062" spans="2:50" ht="5.25" hidden="1" customHeight="1"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  <c r="AO10062" s="1"/>
      <c r="AP10062" s="1"/>
      <c r="AQ10062" s="1"/>
      <c r="AR10062" s="1"/>
      <c r="AS10062" s="1"/>
      <c r="AT10062" s="1"/>
      <c r="AU10062" s="1"/>
      <c r="AV10062" s="1"/>
      <c r="AW10062" s="1"/>
      <c r="AX10062" s="1"/>
    </row>
    <row r="10063" spans="2:50" ht="20.100000000000001" hidden="1" customHeight="1">
      <c r="D10063" s="1" t="s">
        <v>54</v>
      </c>
      <c r="E10063" s="1"/>
      <c r="F10063" s="1"/>
      <c r="G10063" s="56" t="e">
        <f>VLOOKUP(O10057,'Class 1-7 WorkSheet'!B10051:J10063,5,FALSE)</f>
        <v>#N/A</v>
      </c>
      <c r="H10063" s="57"/>
      <c r="I10063" s="57"/>
      <c r="J10063" s="57"/>
      <c r="K10063" s="57"/>
      <c r="L10063" s="57"/>
      <c r="M10063" s="57"/>
      <c r="N10063" s="57"/>
      <c r="O10063" s="57"/>
      <c r="P10063" s="57"/>
      <c r="Q10063" s="57"/>
      <c r="R10063" s="57"/>
      <c r="S10063" s="57"/>
      <c r="T10063" s="57"/>
      <c r="U10063" s="57"/>
      <c r="V10063" s="57"/>
      <c r="W10063" s="57"/>
      <c r="X10063" s="57"/>
      <c r="Y10063" s="57"/>
      <c r="Z10063" s="58"/>
      <c r="AA10063" s="1" t="s">
        <v>58</v>
      </c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 t="s">
        <v>55</v>
      </c>
      <c r="AL10063" s="1"/>
      <c r="AM10063" s="1"/>
      <c r="AN10063" s="1"/>
      <c r="AO10063" s="1"/>
      <c r="AP10063" s="1"/>
      <c r="AQ10063" s="66" t="e">
        <f>VLOOKUP(O10057,'Class 1-7 WorkSheet'!B10051:J10063,9,FALSE)</f>
        <v>#N/A</v>
      </c>
      <c r="AR10063" s="67"/>
      <c r="AS10063" s="67"/>
      <c r="AT10063" s="67"/>
      <c r="AU10063" s="67"/>
      <c r="AV10063" s="67"/>
      <c r="AW10063" s="67"/>
      <c r="AX10063" s="68"/>
    </row>
    <row r="10064" spans="2:50" ht="6" hidden="1" customHeight="1"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  <c r="AO10064" s="1"/>
      <c r="AP10064" s="1"/>
      <c r="AQ10064" s="1"/>
      <c r="AR10064" s="1"/>
      <c r="AS10064" s="1"/>
      <c r="AT10064" s="1"/>
      <c r="AU10064" s="1"/>
      <c r="AV10064" s="1"/>
      <c r="AW10064" s="1"/>
      <c r="AX10064" s="1"/>
    </row>
    <row r="10065" spans="4:50" ht="20.100000000000001" hidden="1" customHeight="1">
      <c r="D10065" s="1" t="s">
        <v>50</v>
      </c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56">
        <f>'Class 1-7 WorkSheet'!D10048</f>
        <v>0</v>
      </c>
      <c r="P10065" s="57"/>
      <c r="Q10065" s="57"/>
      <c r="R10065" s="57"/>
      <c r="S10065" s="57"/>
      <c r="T10065" s="57"/>
      <c r="U10065" s="57"/>
      <c r="V10065" s="57"/>
      <c r="W10065" s="57"/>
      <c r="X10065" s="57"/>
      <c r="Y10065" s="57"/>
      <c r="Z10065" s="57"/>
      <c r="AA10065" s="57"/>
      <c r="AB10065" s="57"/>
      <c r="AC10065" s="57"/>
      <c r="AD10065" s="57"/>
      <c r="AE10065" s="57"/>
      <c r="AF10065" s="57"/>
      <c r="AG10065" s="57"/>
      <c r="AH10065" s="57"/>
      <c r="AI10065" s="58"/>
      <c r="AJ10065" s="1" t="s">
        <v>56</v>
      </c>
      <c r="AK10065" s="1"/>
      <c r="AL10065" s="1"/>
      <c r="AM10065" s="1"/>
      <c r="AN10065" s="1"/>
      <c r="AO10065" s="1"/>
      <c r="AP10065" s="1"/>
      <c r="AQ10065" s="1"/>
      <c r="AR10065" s="1"/>
      <c r="AS10065" s="1"/>
      <c r="AT10065" s="1"/>
      <c r="AU10065" s="1"/>
      <c r="AV10065" s="56" t="e">
        <f>VLOOKUP(O10057,'Class 1-7 WorkSheet'!B10051:J10246,3,FALSE)</f>
        <v>#N/A</v>
      </c>
      <c r="AW10065" s="57"/>
      <c r="AX10065" s="58"/>
    </row>
    <row r="10066" spans="4:50" ht="6" hidden="1" customHeight="1"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  <c r="AO10066" s="1"/>
      <c r="AP10066" s="1"/>
      <c r="AQ10066" s="1"/>
      <c r="AR10066" s="1"/>
      <c r="AS10066" s="1"/>
      <c r="AT10066" s="1"/>
      <c r="AU10066" s="1"/>
      <c r="AV10066" s="1"/>
      <c r="AW10066" s="1"/>
      <c r="AX10066" s="1"/>
    </row>
    <row r="10067" spans="4:50" ht="20.100000000000001" hidden="1" customHeight="1">
      <c r="D10067" s="1" t="s">
        <v>52</v>
      </c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  <c r="AO10067" s="1"/>
      <c r="AP10067" s="1"/>
      <c r="AQ10067" s="1"/>
      <c r="AR10067" s="1"/>
      <c r="AS10067" s="1"/>
      <c r="AT10067" s="1"/>
      <c r="AU10067" s="1"/>
      <c r="AV10067" s="1"/>
      <c r="AW10067" s="1"/>
      <c r="AX10067" s="1"/>
    </row>
    <row r="10068" spans="4:50" ht="6" hidden="1" customHeight="1"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  <c r="AO10068" s="1"/>
      <c r="AP10068" s="1"/>
      <c r="AQ10068" s="1"/>
      <c r="AR10068" s="1"/>
      <c r="AS10068" s="1"/>
      <c r="AT10068" s="1"/>
      <c r="AU10068" s="1"/>
      <c r="AV10068" s="1"/>
      <c r="AW10068" s="1"/>
      <c r="AX10068" s="1"/>
    </row>
    <row r="10069" spans="4:50" ht="20.100000000000001" hidden="1" customHeight="1">
      <c r="D10069" s="1"/>
      <c r="E10069" s="1"/>
      <c r="F10069" s="1"/>
      <c r="G10069" s="1"/>
      <c r="H10069" s="1"/>
      <c r="I10069" s="1"/>
      <c r="J10069" s="1" t="s">
        <v>62</v>
      </c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56" t="e">
        <f>VLOOKUP(O10057,'Class 1-7 WorkSheet'!B10051:J10246,2,FALSE)</f>
        <v>#N/A</v>
      </c>
      <c r="V10069" s="57"/>
      <c r="W10069" s="58"/>
      <c r="X10069" s="1" t="s">
        <v>59</v>
      </c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  <c r="AO10069" s="1"/>
      <c r="AP10069" s="1"/>
      <c r="AQ10069" s="1"/>
      <c r="AR10069" s="1"/>
      <c r="AS10069" s="1"/>
      <c r="AT10069" s="1"/>
      <c r="AU10069" s="1"/>
      <c r="AV10069" s="1"/>
      <c r="AW10069" s="1"/>
      <c r="AX10069" s="1"/>
    </row>
    <row r="10070" spans="4:50" ht="5.25" hidden="1" customHeight="1"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3"/>
      <c r="V10070" s="3"/>
      <c r="W10070" s="3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  <c r="AO10070" s="1"/>
      <c r="AP10070" s="1"/>
      <c r="AQ10070" s="1"/>
      <c r="AR10070" s="1"/>
      <c r="AS10070" s="1"/>
      <c r="AT10070" s="1"/>
      <c r="AU10070" s="1"/>
      <c r="AV10070" s="1"/>
      <c r="AW10070" s="1"/>
      <c r="AX10070" s="1"/>
    </row>
    <row r="10071" spans="4:50" ht="20.100000000000001" hidden="1" customHeight="1">
      <c r="D10071" s="1" t="s">
        <v>51</v>
      </c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  <c r="AO10071" s="1"/>
      <c r="AP10071" s="1"/>
      <c r="AQ10071" s="1"/>
      <c r="AR10071" s="1"/>
      <c r="AS10071" s="1"/>
      <c r="AT10071" s="1"/>
      <c r="AU10071" s="1"/>
      <c r="AV10071" s="1"/>
      <c r="AW10071" s="1"/>
      <c r="AX10071" s="1"/>
    </row>
    <row r="10072" spans="4:50" ht="17.25" hidden="1" customHeight="1"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  <c r="AO10072" s="1"/>
      <c r="AP10072" s="1"/>
      <c r="AQ10072" s="1"/>
      <c r="AR10072" s="1"/>
      <c r="AS10072" s="1"/>
      <c r="AT10072" s="1"/>
      <c r="AU10072" s="1"/>
      <c r="AV10072" s="1"/>
      <c r="AW10072" s="1"/>
      <c r="AX10072" s="1"/>
    </row>
    <row r="10073" spans="4:50" ht="20.100000000000001" hidden="1" customHeight="1">
      <c r="D10073" s="1" t="s">
        <v>60</v>
      </c>
      <c r="E10073" s="1"/>
      <c r="F10073" s="1"/>
      <c r="G10073" s="1"/>
      <c r="H10073" s="1"/>
      <c r="I10073" s="60"/>
      <c r="J10073" s="60"/>
      <c r="K10073" s="60"/>
      <c r="L10073" s="60"/>
      <c r="M10073" s="60"/>
      <c r="N10073" s="60"/>
      <c r="O10073" s="60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61" t="s">
        <v>61</v>
      </c>
      <c r="AH10073" s="61"/>
      <c r="AI10073" s="61"/>
      <c r="AJ10073" s="61"/>
      <c r="AK10073" s="61"/>
      <c r="AL10073" s="61"/>
      <c r="AM10073" s="61"/>
      <c r="AN10073" s="61"/>
      <c r="AO10073" s="61"/>
      <c r="AP10073" s="61"/>
      <c r="AQ10073" s="61"/>
      <c r="AR10073" s="61"/>
      <c r="AS10073" s="61"/>
      <c r="AT10073" s="61"/>
      <c r="AU10073" s="1"/>
      <c r="AV10073" s="1"/>
      <c r="AW10073" s="1"/>
      <c r="AX10073" s="1"/>
    </row>
    <row r="10074" spans="4:50" hidden="1"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61"/>
      <c r="AH10074" s="61"/>
      <c r="AI10074" s="61"/>
      <c r="AJ10074" s="61"/>
      <c r="AK10074" s="61"/>
      <c r="AL10074" s="61"/>
      <c r="AM10074" s="61"/>
      <c r="AN10074" s="61"/>
      <c r="AO10074" s="61"/>
      <c r="AP10074" s="61"/>
      <c r="AQ10074" s="61"/>
      <c r="AR10074" s="61"/>
      <c r="AS10074" s="61"/>
      <c r="AT10074" s="61"/>
      <c r="AU10074" s="1"/>
      <c r="AV10074" s="1"/>
      <c r="AW10074" s="1"/>
      <c r="AX10074" s="1"/>
    </row>
    <row r="10075" spans="4:50" hidden="1"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  <c r="AO10075" s="1"/>
      <c r="AP10075" s="1"/>
      <c r="AQ10075" s="1"/>
      <c r="AR10075" s="1"/>
      <c r="AS10075" s="1"/>
      <c r="AT10075" s="1"/>
      <c r="AU10075" s="1"/>
      <c r="AV10075" s="1"/>
      <c r="AW10075" s="1"/>
      <c r="AX10075" s="1"/>
    </row>
    <row r="10076" spans="4:50" hidden="1"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  <c r="AO10076" s="1"/>
      <c r="AP10076" s="1"/>
      <c r="AQ10076" s="1"/>
      <c r="AR10076" s="1"/>
      <c r="AS10076" s="1"/>
      <c r="AT10076" s="1"/>
      <c r="AU10076" s="1"/>
      <c r="AV10076" s="1"/>
      <c r="AW10076" s="1"/>
      <c r="AX10076" s="1"/>
    </row>
    <row r="10077" spans="4:50" hidden="1"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  <c r="AO10077" s="1"/>
      <c r="AP10077" s="1"/>
      <c r="AQ10077" s="1"/>
      <c r="AR10077" s="1"/>
      <c r="AS10077" s="1"/>
      <c r="AT10077" s="1"/>
      <c r="AU10077" s="1"/>
      <c r="AV10077" s="1"/>
      <c r="AW10077" s="1"/>
      <c r="AX10077" s="1"/>
    </row>
    <row r="10078" spans="4:50" hidden="1"/>
    <row r="10079" spans="4:50" hidden="1"/>
    <row r="10080" spans="4:5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spans="2:50" hidden="1"/>
    <row r="10098" spans="2:50" hidden="1"/>
    <row r="10099" spans="2:50" ht="27" hidden="1" customHeight="1">
      <c r="D10099" s="62" t="s">
        <v>69</v>
      </c>
      <c r="E10099" s="62"/>
      <c r="F10099" s="62"/>
      <c r="G10099" s="62"/>
      <c r="H10099" s="62"/>
      <c r="I10099" s="62"/>
      <c r="J10099" s="62"/>
      <c r="K10099" s="62"/>
      <c r="L10099" s="62"/>
      <c r="M10099" s="62"/>
      <c r="N10099" s="62"/>
      <c r="O10099" s="62"/>
      <c r="P10099" s="62"/>
      <c r="Q10099" s="62"/>
      <c r="R10099" s="62"/>
      <c r="S10099" s="62"/>
      <c r="T10099" s="62"/>
      <c r="U10099" s="62"/>
      <c r="V10099" s="62"/>
      <c r="W10099" s="62"/>
      <c r="X10099" s="62"/>
      <c r="Y10099" s="62"/>
      <c r="Z10099" s="62"/>
      <c r="AA10099" s="62"/>
      <c r="AB10099" s="62"/>
      <c r="AC10099" s="62"/>
      <c r="AD10099" s="62"/>
      <c r="AE10099" s="62"/>
      <c r="AF10099" s="62"/>
      <c r="AG10099" s="62"/>
      <c r="AH10099" s="62"/>
      <c r="AI10099" s="62"/>
      <c r="AJ10099" s="62"/>
      <c r="AK10099" s="62"/>
      <c r="AL10099" s="62"/>
      <c r="AM10099" s="62"/>
      <c r="AN10099" s="62"/>
      <c r="AO10099" s="62"/>
      <c r="AP10099" s="62"/>
      <c r="AQ10099" s="62"/>
      <c r="AR10099" s="62"/>
      <c r="AS10099" s="62"/>
      <c r="AT10099" s="62"/>
      <c r="AU10099" s="62"/>
      <c r="AV10099" s="62"/>
      <c r="AW10099" s="62"/>
      <c r="AX10099" s="62"/>
    </row>
    <row r="10100" spans="2:50" ht="12.75" hidden="1" customHeight="1">
      <c r="D10100" s="60">
        <f>'Class 1-7 WorkSheet'!A10049</f>
        <v>0</v>
      </c>
      <c r="E10100" s="60"/>
      <c r="F10100" s="60"/>
      <c r="G10100" s="60"/>
      <c r="H10100" s="60"/>
      <c r="I10100" s="60"/>
      <c r="J10100" s="60"/>
      <c r="K10100" s="60"/>
      <c r="L10100" s="60"/>
      <c r="M10100" s="60"/>
      <c r="N10100" s="60"/>
      <c r="O10100" s="60"/>
      <c r="P10100" s="60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0"/>
      <c r="AC10100" s="60"/>
      <c r="AD10100" s="60"/>
      <c r="AE10100" s="60"/>
      <c r="AF10100" s="60"/>
      <c r="AG10100" s="60"/>
      <c r="AH10100" s="60"/>
      <c r="AI10100" s="60"/>
      <c r="AJ10100" s="60"/>
      <c r="AK10100" s="60"/>
      <c r="AL10100" s="60"/>
      <c r="AM10100" s="60"/>
      <c r="AN10100" s="60"/>
      <c r="AO10100" s="60"/>
      <c r="AP10100" s="60"/>
      <c r="AQ10100" s="60"/>
      <c r="AR10100" s="60"/>
      <c r="AS10100" s="60"/>
      <c r="AT10100" s="60"/>
      <c r="AU10100" s="60"/>
      <c r="AV10100" s="60"/>
      <c r="AW10100" s="60"/>
      <c r="AX10100" s="60"/>
    </row>
    <row r="10101" spans="2:50" ht="5.25" hidden="1" customHeight="1"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5"/>
      <c r="AU10101" s="5"/>
      <c r="AV10101" s="5"/>
      <c r="AW10101" s="5"/>
      <c r="AX10101" s="5"/>
    </row>
    <row r="10102" spans="2:50" ht="31.5" hidden="1" customHeight="1">
      <c r="B10102" s="2"/>
      <c r="C10102" s="2"/>
      <c r="D10102" s="63" t="s">
        <v>45</v>
      </c>
      <c r="E10102" s="63"/>
      <c r="F10102" s="63"/>
      <c r="G10102" s="63"/>
      <c r="H10102" s="63"/>
      <c r="I10102" s="63"/>
      <c r="J10102" s="63"/>
      <c r="K10102" s="63"/>
      <c r="L10102" s="63"/>
      <c r="M10102" s="63"/>
      <c r="N10102" s="63"/>
      <c r="O10102" s="63"/>
      <c r="P10102" s="63"/>
      <c r="Q10102" s="63"/>
      <c r="R10102" s="63"/>
      <c r="S10102" s="63"/>
      <c r="T10102" s="63"/>
      <c r="U10102" s="63"/>
      <c r="V10102" s="63"/>
      <c r="W10102" s="63"/>
      <c r="X10102" s="63"/>
      <c r="Y10102" s="63"/>
      <c r="Z10102" s="63"/>
      <c r="AA10102" s="63"/>
      <c r="AB10102" s="63"/>
      <c r="AC10102" s="63"/>
      <c r="AD10102" s="63"/>
      <c r="AE10102" s="63"/>
      <c r="AF10102" s="63"/>
      <c r="AG10102" s="63"/>
      <c r="AH10102" s="63"/>
      <c r="AI10102" s="63"/>
      <c r="AJ10102" s="63"/>
      <c r="AK10102" s="63"/>
      <c r="AL10102" s="63"/>
      <c r="AM10102" s="63"/>
      <c r="AN10102" s="63"/>
      <c r="AO10102" s="63"/>
      <c r="AP10102" s="63"/>
      <c r="AQ10102" s="63"/>
      <c r="AR10102" s="63"/>
      <c r="AS10102" s="63"/>
      <c r="AT10102" s="63"/>
      <c r="AU10102" s="63"/>
      <c r="AV10102" s="63"/>
      <c r="AW10102" s="63"/>
      <c r="AX10102" s="63"/>
    </row>
    <row r="10103" spans="2:50" ht="21" hidden="1">
      <c r="D10103" s="65" t="s">
        <v>46</v>
      </c>
      <c r="E10103" s="65"/>
      <c r="F10103" s="65"/>
      <c r="G10103" s="65"/>
      <c r="H10103" s="65"/>
      <c r="I10103" s="65"/>
      <c r="J10103" s="65"/>
      <c r="K10103" s="65"/>
      <c r="L10103" s="65"/>
      <c r="M10103" s="65"/>
      <c r="N10103" s="65"/>
      <c r="O10103" s="65"/>
      <c r="P10103" s="65"/>
      <c r="Q10103" s="65"/>
      <c r="R10103" s="65"/>
      <c r="S10103" s="65"/>
      <c r="T10103" s="65"/>
      <c r="U10103" s="65"/>
      <c r="V10103" s="65"/>
      <c r="W10103" s="65"/>
      <c r="X10103" s="65"/>
      <c r="Y10103" s="65"/>
      <c r="Z10103" s="65"/>
      <c r="AA10103" s="65"/>
      <c r="AB10103" s="65"/>
      <c r="AC10103" s="65"/>
      <c r="AD10103" s="65"/>
      <c r="AE10103" s="65"/>
      <c r="AF10103" s="65"/>
      <c r="AG10103" s="65"/>
      <c r="AH10103" s="65"/>
      <c r="AI10103" s="65"/>
      <c r="AJ10103" s="65"/>
      <c r="AK10103" s="65"/>
      <c r="AL10103" s="65"/>
      <c r="AM10103" s="65"/>
      <c r="AN10103" s="65"/>
      <c r="AO10103" s="65"/>
      <c r="AP10103" s="65"/>
      <c r="AQ10103" s="65"/>
      <c r="AR10103" s="65"/>
      <c r="AS10103" s="65"/>
      <c r="AT10103" s="65"/>
      <c r="AU10103" s="65"/>
      <c r="AV10103" s="65"/>
      <c r="AW10103" s="65"/>
      <c r="AX10103" s="65"/>
    </row>
    <row r="10104" spans="2:50" ht="35.25" hidden="1" customHeight="1">
      <c r="D10104" s="62" t="s">
        <v>47</v>
      </c>
      <c r="E10104" s="62"/>
      <c r="F10104" s="62"/>
      <c r="G10104" s="62"/>
      <c r="H10104" s="62"/>
      <c r="I10104" s="62"/>
      <c r="J10104" s="62"/>
      <c r="K10104" s="62"/>
      <c r="L10104" s="62"/>
      <c r="M10104" s="62"/>
      <c r="N10104" s="62"/>
      <c r="O10104" s="62"/>
      <c r="P10104" s="62"/>
      <c r="Q10104" s="62"/>
      <c r="R10104" s="62"/>
      <c r="S10104" s="62"/>
      <c r="T10104" s="62"/>
      <c r="U10104" s="62"/>
      <c r="V10104" s="62"/>
      <c r="W10104" s="62"/>
      <c r="X10104" s="62"/>
      <c r="Y10104" s="62"/>
      <c r="Z10104" s="62"/>
      <c r="AA10104" s="62"/>
      <c r="AB10104" s="62"/>
      <c r="AC10104" s="62"/>
      <c r="AD10104" s="62"/>
      <c r="AE10104" s="62"/>
      <c r="AF10104" s="62"/>
      <c r="AG10104" s="62"/>
      <c r="AH10104" s="62"/>
      <c r="AI10104" s="62"/>
      <c r="AJ10104" s="62"/>
      <c r="AK10104" s="62"/>
      <c r="AL10104" s="62"/>
      <c r="AM10104" s="62"/>
      <c r="AN10104" s="62"/>
      <c r="AO10104" s="62"/>
      <c r="AP10104" s="62"/>
      <c r="AQ10104" s="62"/>
      <c r="AR10104" s="62"/>
      <c r="AS10104" s="62"/>
      <c r="AT10104" s="62"/>
      <c r="AU10104" s="62"/>
      <c r="AV10104" s="62"/>
      <c r="AW10104" s="62"/>
      <c r="AX10104" s="62"/>
    </row>
    <row r="10105" spans="2:50" ht="5.25" hidden="1" customHeight="1">
      <c r="D10105" s="6"/>
      <c r="E10105" s="6"/>
      <c r="F10105" s="6"/>
      <c r="G10105" s="6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6"/>
      <c r="AG10105" s="6"/>
      <c r="AH10105" s="6"/>
      <c r="AI10105" s="6"/>
      <c r="AJ10105" s="6"/>
      <c r="AK10105" s="6"/>
      <c r="AL10105" s="6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6"/>
      <c r="AX10105" s="6"/>
    </row>
    <row r="10106" spans="2:50" ht="20.100000000000001" hidden="1" customHeight="1">
      <c r="D10106" s="60" t="s">
        <v>48</v>
      </c>
      <c r="E10106" s="60"/>
      <c r="F10106" s="60"/>
      <c r="G10106" s="60"/>
      <c r="H10106" s="60"/>
      <c r="I10106" s="60"/>
      <c r="J10106" s="60"/>
      <c r="K10106" s="60"/>
      <c r="L10106" s="60"/>
      <c r="M10106" s="60"/>
      <c r="N10106" s="64"/>
      <c r="O10106" s="56">
        <v>301</v>
      </c>
      <c r="P10106" s="57"/>
      <c r="Q10106" s="57"/>
      <c r="R10106" s="57"/>
      <c r="S10106" s="57"/>
      <c r="T10106" s="57"/>
      <c r="U10106" s="57"/>
      <c r="V10106" s="58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  <c r="AO10106" s="1"/>
      <c r="AP10106" s="1"/>
      <c r="AQ10106" s="1"/>
      <c r="AR10106" s="1"/>
      <c r="AS10106" s="1"/>
      <c r="AT10106" s="1"/>
      <c r="AU10106" s="1"/>
      <c r="AV10106" s="1"/>
      <c r="AW10106" s="1"/>
      <c r="AX10106" s="1"/>
    </row>
    <row r="10107" spans="2:50" ht="7.5" hidden="1" customHeight="1"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  <c r="AO10107" s="1"/>
      <c r="AP10107" s="1"/>
      <c r="AQ10107" s="1"/>
      <c r="AR10107" s="1"/>
      <c r="AS10107" s="1"/>
      <c r="AT10107" s="1"/>
      <c r="AU10107" s="1"/>
      <c r="AV10107" s="1"/>
      <c r="AW10107" s="1"/>
      <c r="AX10107" s="1"/>
    </row>
    <row r="10108" spans="2:50" ht="20.100000000000001" hidden="1" customHeight="1">
      <c r="D10108" s="1"/>
      <c r="E10108" s="1"/>
      <c r="F10108" s="1"/>
      <c r="G10108" s="1"/>
      <c r="H10108" s="1"/>
      <c r="I10108" s="1"/>
      <c r="J10108" s="1"/>
      <c r="K10108" s="1"/>
      <c r="L10108" s="1"/>
      <c r="M10108" s="1" t="s">
        <v>49</v>
      </c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56" t="e">
        <f>VLOOKUP(O10106,'Class 1-7 WorkSheet'!B10051:J10295,4,FALSE)</f>
        <v>#N/A</v>
      </c>
      <c r="AF10108" s="57"/>
      <c r="AG10108" s="57"/>
      <c r="AH10108" s="57"/>
      <c r="AI10108" s="57"/>
      <c r="AJ10108" s="57"/>
      <c r="AK10108" s="57"/>
      <c r="AL10108" s="57"/>
      <c r="AM10108" s="57"/>
      <c r="AN10108" s="57"/>
      <c r="AO10108" s="57"/>
      <c r="AP10108" s="57"/>
      <c r="AQ10108" s="57"/>
      <c r="AR10108" s="57"/>
      <c r="AS10108" s="57"/>
      <c r="AT10108" s="57"/>
      <c r="AU10108" s="57"/>
      <c r="AV10108" s="57"/>
      <c r="AW10108" s="57"/>
      <c r="AX10108" s="58"/>
    </row>
    <row r="10109" spans="2:50" ht="6.75" hidden="1" customHeight="1"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  <c r="AO10109" s="1"/>
      <c r="AP10109" s="1"/>
      <c r="AQ10109" s="1"/>
      <c r="AR10109" s="1"/>
      <c r="AS10109" s="1"/>
      <c r="AT10109" s="1"/>
      <c r="AU10109" s="1"/>
      <c r="AV10109" s="1"/>
      <c r="AW10109" s="1"/>
      <c r="AX10109" s="1"/>
    </row>
    <row r="10110" spans="2:50" ht="20.100000000000001" hidden="1" customHeight="1">
      <c r="D10110" s="1" t="s">
        <v>53</v>
      </c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56" t="e">
        <f>VLOOKUP(O10106,'Class 1-7 WorkSheet'!B10051:J10112,6,FALSE)</f>
        <v>#N/A</v>
      </c>
      <c r="Y10110" s="57"/>
      <c r="Z10110" s="57"/>
      <c r="AA10110" s="57"/>
      <c r="AB10110" s="57"/>
      <c r="AC10110" s="57"/>
      <c r="AD10110" s="57"/>
      <c r="AE10110" s="57"/>
      <c r="AF10110" s="57"/>
      <c r="AG10110" s="57"/>
      <c r="AH10110" s="57"/>
      <c r="AI10110" s="57"/>
      <c r="AJ10110" s="57"/>
      <c r="AK10110" s="57"/>
      <c r="AL10110" s="57"/>
      <c r="AM10110" s="57"/>
      <c r="AN10110" s="58"/>
      <c r="AO10110" s="1"/>
      <c r="AP10110" s="1" t="s">
        <v>57</v>
      </c>
      <c r="AQ10110" s="1"/>
      <c r="AR10110" s="1"/>
      <c r="AS10110" s="1"/>
      <c r="AT10110" s="1"/>
      <c r="AU10110" s="1"/>
      <c r="AV10110" s="1"/>
      <c r="AW10110" s="1"/>
      <c r="AX10110" s="1"/>
    </row>
    <row r="10111" spans="2:50" ht="5.25" hidden="1" customHeight="1"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  <c r="AO10111" s="1"/>
      <c r="AP10111" s="1"/>
      <c r="AQ10111" s="1"/>
      <c r="AR10111" s="1"/>
      <c r="AS10111" s="1"/>
      <c r="AT10111" s="1"/>
      <c r="AU10111" s="1"/>
      <c r="AV10111" s="1"/>
      <c r="AW10111" s="1"/>
      <c r="AX10111" s="1"/>
    </row>
    <row r="10112" spans="2:50" ht="20.100000000000001" hidden="1" customHeight="1">
      <c r="D10112" s="1" t="s">
        <v>54</v>
      </c>
      <c r="E10112" s="1"/>
      <c r="F10112" s="1"/>
      <c r="G10112" s="56" t="e">
        <f>VLOOKUP(O10106,'Class 1-7 WorkSheet'!B10051:J10112,5,FALSE)</f>
        <v>#N/A</v>
      </c>
      <c r="H10112" s="57"/>
      <c r="I10112" s="57"/>
      <c r="J10112" s="57"/>
      <c r="K10112" s="57"/>
      <c r="L10112" s="57"/>
      <c r="M10112" s="57"/>
      <c r="N10112" s="57"/>
      <c r="O10112" s="57"/>
      <c r="P10112" s="57"/>
      <c r="Q10112" s="57"/>
      <c r="R10112" s="57"/>
      <c r="S10112" s="57"/>
      <c r="T10112" s="57"/>
      <c r="U10112" s="57"/>
      <c r="V10112" s="57"/>
      <c r="W10112" s="57"/>
      <c r="X10112" s="57"/>
      <c r="Y10112" s="57"/>
      <c r="Z10112" s="58"/>
      <c r="AA10112" s="1" t="s">
        <v>58</v>
      </c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 t="s">
        <v>55</v>
      </c>
      <c r="AL10112" s="1"/>
      <c r="AM10112" s="1"/>
      <c r="AN10112" s="1"/>
      <c r="AO10112" s="1"/>
      <c r="AP10112" s="1"/>
      <c r="AQ10112" s="66" t="e">
        <f>VLOOKUP(O10106,'Class 1-7 WorkSheet'!B10051:J10112,9,FALSE)</f>
        <v>#N/A</v>
      </c>
      <c r="AR10112" s="67"/>
      <c r="AS10112" s="67"/>
      <c r="AT10112" s="67"/>
      <c r="AU10112" s="67"/>
      <c r="AV10112" s="67"/>
      <c r="AW10112" s="67"/>
      <c r="AX10112" s="68"/>
    </row>
    <row r="10113" spans="4:50" ht="6" hidden="1" customHeight="1"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  <c r="AO10113" s="1"/>
      <c r="AP10113" s="1"/>
      <c r="AQ10113" s="1"/>
      <c r="AR10113" s="1"/>
      <c r="AS10113" s="1"/>
      <c r="AT10113" s="1"/>
      <c r="AU10113" s="1"/>
      <c r="AV10113" s="1"/>
      <c r="AW10113" s="1"/>
      <c r="AX10113" s="1"/>
    </row>
    <row r="10114" spans="4:50" ht="20.100000000000001" hidden="1" customHeight="1">
      <c r="D10114" s="1" t="s">
        <v>50</v>
      </c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56">
        <f>'Class 1-7 WorkSheet'!D10048</f>
        <v>0</v>
      </c>
      <c r="P10114" s="57"/>
      <c r="Q10114" s="57"/>
      <c r="R10114" s="57"/>
      <c r="S10114" s="57"/>
      <c r="T10114" s="57"/>
      <c r="U10114" s="57"/>
      <c r="V10114" s="57"/>
      <c r="W10114" s="57"/>
      <c r="X10114" s="57"/>
      <c r="Y10114" s="57"/>
      <c r="Z10114" s="57"/>
      <c r="AA10114" s="57"/>
      <c r="AB10114" s="57"/>
      <c r="AC10114" s="57"/>
      <c r="AD10114" s="57"/>
      <c r="AE10114" s="57"/>
      <c r="AF10114" s="57"/>
      <c r="AG10114" s="57"/>
      <c r="AH10114" s="57"/>
      <c r="AI10114" s="58"/>
      <c r="AJ10114" s="1" t="s">
        <v>56</v>
      </c>
      <c r="AK10114" s="1"/>
      <c r="AL10114" s="1"/>
      <c r="AM10114" s="1"/>
      <c r="AN10114" s="1"/>
      <c r="AO10114" s="1"/>
      <c r="AP10114" s="1"/>
      <c r="AQ10114" s="1"/>
      <c r="AR10114" s="1"/>
      <c r="AS10114" s="1"/>
      <c r="AT10114" s="1"/>
      <c r="AU10114" s="1"/>
      <c r="AV10114" s="56" t="e">
        <f>VLOOKUP(O10106,'Class 1-7 WorkSheet'!B10051:J10295,3,FALSE)</f>
        <v>#N/A</v>
      </c>
      <c r="AW10114" s="57"/>
      <c r="AX10114" s="58"/>
    </row>
    <row r="10115" spans="4:50" ht="6" hidden="1" customHeight="1"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  <c r="AO10115" s="1"/>
      <c r="AP10115" s="1"/>
      <c r="AQ10115" s="1"/>
      <c r="AR10115" s="1"/>
      <c r="AS10115" s="1"/>
      <c r="AT10115" s="1"/>
      <c r="AU10115" s="1"/>
      <c r="AV10115" s="1"/>
      <c r="AW10115" s="1"/>
      <c r="AX10115" s="1"/>
    </row>
    <row r="10116" spans="4:50" ht="20.100000000000001" hidden="1" customHeight="1">
      <c r="D10116" s="1" t="s">
        <v>52</v>
      </c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  <c r="AO10116" s="1"/>
      <c r="AP10116" s="1"/>
      <c r="AQ10116" s="1"/>
      <c r="AR10116" s="1"/>
      <c r="AS10116" s="1"/>
      <c r="AT10116" s="1"/>
      <c r="AU10116" s="1"/>
      <c r="AV10116" s="1"/>
      <c r="AW10116" s="1"/>
      <c r="AX10116" s="1"/>
    </row>
    <row r="10117" spans="4:50" ht="6" hidden="1" customHeight="1"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  <c r="AO10117" s="1"/>
      <c r="AP10117" s="1"/>
      <c r="AQ10117" s="1"/>
      <c r="AR10117" s="1"/>
      <c r="AS10117" s="1"/>
      <c r="AT10117" s="1"/>
      <c r="AU10117" s="1"/>
      <c r="AV10117" s="1"/>
      <c r="AW10117" s="1"/>
      <c r="AX10117" s="1"/>
    </row>
    <row r="10118" spans="4:50" ht="20.100000000000001" hidden="1" customHeight="1">
      <c r="D10118" s="1"/>
      <c r="E10118" s="1"/>
      <c r="F10118" s="1"/>
      <c r="G10118" s="1"/>
      <c r="H10118" s="1"/>
      <c r="I10118" s="1"/>
      <c r="J10118" s="1" t="s">
        <v>62</v>
      </c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56" t="e">
        <f>VLOOKUP(O10106,'Class 1-7 WorkSheet'!B10051:J10295,2,FALSE)</f>
        <v>#N/A</v>
      </c>
      <c r="V10118" s="57"/>
      <c r="W10118" s="58"/>
      <c r="X10118" s="1" t="s">
        <v>59</v>
      </c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  <c r="AO10118" s="1"/>
      <c r="AP10118" s="1"/>
      <c r="AQ10118" s="1"/>
      <c r="AR10118" s="1"/>
      <c r="AS10118" s="1"/>
      <c r="AT10118" s="1"/>
      <c r="AU10118" s="1"/>
      <c r="AV10118" s="1"/>
      <c r="AW10118" s="1"/>
      <c r="AX10118" s="1"/>
    </row>
    <row r="10119" spans="4:50" ht="5.25" hidden="1" customHeight="1"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3"/>
      <c r="V10119" s="3"/>
      <c r="W10119" s="3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  <c r="AO10119" s="1"/>
      <c r="AP10119" s="1"/>
      <c r="AQ10119" s="1"/>
      <c r="AR10119" s="1"/>
      <c r="AS10119" s="1"/>
      <c r="AT10119" s="1"/>
      <c r="AU10119" s="1"/>
      <c r="AV10119" s="1"/>
      <c r="AW10119" s="1"/>
      <c r="AX10119" s="1"/>
    </row>
    <row r="10120" spans="4:50" ht="20.100000000000001" hidden="1" customHeight="1">
      <c r="D10120" s="1" t="s">
        <v>51</v>
      </c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  <c r="AO10120" s="1"/>
      <c r="AP10120" s="1"/>
      <c r="AQ10120" s="1"/>
      <c r="AR10120" s="1"/>
      <c r="AS10120" s="1"/>
      <c r="AT10120" s="1"/>
      <c r="AU10120" s="1"/>
      <c r="AV10120" s="1"/>
      <c r="AW10120" s="1"/>
      <c r="AX10120" s="1"/>
    </row>
    <row r="10121" spans="4:50" ht="17.25" hidden="1" customHeight="1"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  <c r="AO10121" s="1"/>
      <c r="AP10121" s="1"/>
      <c r="AQ10121" s="1"/>
      <c r="AR10121" s="1"/>
      <c r="AS10121" s="1"/>
      <c r="AT10121" s="1"/>
      <c r="AU10121" s="1"/>
      <c r="AV10121" s="1"/>
      <c r="AW10121" s="1"/>
      <c r="AX10121" s="1"/>
    </row>
    <row r="10122" spans="4:50" ht="20.100000000000001" hidden="1" customHeight="1">
      <c r="D10122" s="1" t="s">
        <v>60</v>
      </c>
      <c r="E10122" s="1"/>
      <c r="F10122" s="1"/>
      <c r="G10122" s="1"/>
      <c r="H10122" s="1"/>
      <c r="I10122" s="60"/>
      <c r="J10122" s="60"/>
      <c r="K10122" s="60"/>
      <c r="L10122" s="60"/>
      <c r="M10122" s="60"/>
      <c r="N10122" s="60"/>
      <c r="O10122" s="60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61" t="s">
        <v>61</v>
      </c>
      <c r="AH10122" s="61"/>
      <c r="AI10122" s="61"/>
      <c r="AJ10122" s="61"/>
      <c r="AK10122" s="61"/>
      <c r="AL10122" s="61"/>
      <c r="AM10122" s="61"/>
      <c r="AN10122" s="61"/>
      <c r="AO10122" s="61"/>
      <c r="AP10122" s="61"/>
      <c r="AQ10122" s="61"/>
      <c r="AR10122" s="61"/>
      <c r="AS10122" s="61"/>
      <c r="AT10122" s="61"/>
      <c r="AU10122" s="1"/>
      <c r="AV10122" s="1"/>
      <c r="AW10122" s="1"/>
      <c r="AX10122" s="1"/>
    </row>
    <row r="10123" spans="4:50" hidden="1"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61"/>
      <c r="AH10123" s="61"/>
      <c r="AI10123" s="61"/>
      <c r="AJ10123" s="61"/>
      <c r="AK10123" s="61"/>
      <c r="AL10123" s="61"/>
      <c r="AM10123" s="61"/>
      <c r="AN10123" s="61"/>
      <c r="AO10123" s="61"/>
      <c r="AP10123" s="61"/>
      <c r="AQ10123" s="61"/>
      <c r="AR10123" s="61"/>
      <c r="AS10123" s="61"/>
      <c r="AT10123" s="61"/>
      <c r="AU10123" s="1"/>
      <c r="AV10123" s="1"/>
      <c r="AW10123" s="1"/>
      <c r="AX10123" s="1"/>
    </row>
    <row r="10124" spans="4:50" hidden="1"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  <c r="AO10124" s="1"/>
      <c r="AP10124" s="1"/>
      <c r="AQ10124" s="1"/>
      <c r="AR10124" s="1"/>
      <c r="AS10124" s="1"/>
      <c r="AT10124" s="1"/>
      <c r="AU10124" s="1"/>
      <c r="AV10124" s="1"/>
      <c r="AW10124" s="1"/>
      <c r="AX10124" s="1"/>
    </row>
    <row r="10125" spans="4:50" hidden="1"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  <c r="AO10125" s="1"/>
      <c r="AP10125" s="1"/>
      <c r="AQ10125" s="1"/>
      <c r="AR10125" s="1"/>
      <c r="AS10125" s="1"/>
      <c r="AT10125" s="1"/>
      <c r="AU10125" s="1"/>
      <c r="AV10125" s="1"/>
      <c r="AW10125" s="1"/>
      <c r="AX10125" s="1"/>
    </row>
    <row r="10126" spans="4:50" hidden="1"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  <c r="AO10126" s="1"/>
      <c r="AP10126" s="1"/>
      <c r="AQ10126" s="1"/>
      <c r="AR10126" s="1"/>
      <c r="AS10126" s="1"/>
      <c r="AT10126" s="1"/>
      <c r="AU10126" s="1"/>
      <c r="AV10126" s="1"/>
      <c r="AW10126" s="1"/>
      <c r="AX10126" s="1"/>
    </row>
    <row r="10127" spans="4:50" hidden="1"/>
    <row r="10128" spans="4:50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spans="2:50" hidden="1"/>
    <row r="10146" spans="2:50" hidden="1"/>
    <row r="10147" spans="2:50" hidden="1"/>
    <row r="10148" spans="2:50" ht="27" hidden="1" customHeight="1">
      <c r="D10148" s="62" t="s">
        <v>69</v>
      </c>
      <c r="E10148" s="62"/>
      <c r="F10148" s="62"/>
      <c r="G10148" s="62"/>
      <c r="H10148" s="62"/>
      <c r="I10148" s="62"/>
      <c r="J10148" s="62"/>
      <c r="K10148" s="62"/>
      <c r="L10148" s="62"/>
      <c r="M10148" s="62"/>
      <c r="N10148" s="62"/>
      <c r="O10148" s="62"/>
      <c r="P10148" s="62"/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/>
      <c r="AB10148" s="62"/>
      <c r="AC10148" s="62"/>
      <c r="AD10148" s="62"/>
      <c r="AE10148" s="62"/>
      <c r="AF10148" s="62"/>
      <c r="AG10148" s="62"/>
      <c r="AH10148" s="62"/>
      <c r="AI10148" s="62"/>
      <c r="AJ10148" s="62"/>
      <c r="AK10148" s="62"/>
      <c r="AL10148" s="62"/>
      <c r="AM10148" s="62"/>
      <c r="AN10148" s="62"/>
      <c r="AO10148" s="62"/>
      <c r="AP10148" s="62"/>
      <c r="AQ10148" s="62"/>
      <c r="AR10148" s="62"/>
      <c r="AS10148" s="62"/>
      <c r="AT10148" s="62"/>
      <c r="AU10148" s="62"/>
      <c r="AV10148" s="62"/>
      <c r="AW10148" s="62"/>
      <c r="AX10148" s="62"/>
    </row>
    <row r="10149" spans="2:50" ht="12.75" hidden="1" customHeight="1">
      <c r="D10149" s="60">
        <f>'Class 1-7 WorkSheet'!A10147</f>
        <v>0</v>
      </c>
      <c r="E10149" s="60"/>
      <c r="F10149" s="60"/>
      <c r="G10149" s="60"/>
      <c r="H10149" s="60"/>
      <c r="I10149" s="60"/>
      <c r="J10149" s="60"/>
      <c r="K10149" s="60"/>
      <c r="L10149" s="60"/>
      <c r="M10149" s="60"/>
      <c r="N10149" s="60"/>
      <c r="O10149" s="60"/>
      <c r="P10149" s="60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0"/>
      <c r="AC10149" s="60"/>
      <c r="AD10149" s="60"/>
      <c r="AE10149" s="60"/>
      <c r="AF10149" s="60"/>
      <c r="AG10149" s="60"/>
      <c r="AH10149" s="60"/>
      <c r="AI10149" s="60"/>
      <c r="AJ10149" s="60"/>
      <c r="AK10149" s="60"/>
      <c r="AL10149" s="60"/>
      <c r="AM10149" s="60"/>
      <c r="AN10149" s="60"/>
      <c r="AO10149" s="60"/>
      <c r="AP10149" s="60"/>
      <c r="AQ10149" s="60"/>
      <c r="AR10149" s="60"/>
      <c r="AS10149" s="60"/>
      <c r="AT10149" s="60"/>
      <c r="AU10149" s="60"/>
      <c r="AV10149" s="60"/>
      <c r="AW10149" s="60"/>
      <c r="AX10149" s="60"/>
    </row>
    <row r="10150" spans="2:50" ht="5.25" hidden="1" customHeight="1"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5"/>
      <c r="AU10150" s="5"/>
      <c r="AV10150" s="5"/>
      <c r="AW10150" s="5"/>
      <c r="AX10150" s="5"/>
    </row>
    <row r="10151" spans="2:50" ht="31.5" hidden="1" customHeight="1">
      <c r="B10151" s="2"/>
      <c r="C10151" s="2"/>
      <c r="D10151" s="63" t="s">
        <v>45</v>
      </c>
      <c r="E10151" s="63"/>
      <c r="F10151" s="63"/>
      <c r="G10151" s="63"/>
      <c r="H10151" s="63"/>
      <c r="I10151" s="63"/>
      <c r="J10151" s="63"/>
      <c r="K10151" s="63"/>
      <c r="L10151" s="63"/>
      <c r="M10151" s="63"/>
      <c r="N10151" s="63"/>
      <c r="O10151" s="63"/>
      <c r="P10151" s="63"/>
      <c r="Q10151" s="63"/>
      <c r="R10151" s="63"/>
      <c r="S10151" s="63"/>
      <c r="T10151" s="63"/>
      <c r="U10151" s="63"/>
      <c r="V10151" s="63"/>
      <c r="W10151" s="63"/>
      <c r="X10151" s="63"/>
      <c r="Y10151" s="63"/>
      <c r="Z10151" s="63"/>
      <c r="AA10151" s="63"/>
      <c r="AB10151" s="63"/>
      <c r="AC10151" s="63"/>
      <c r="AD10151" s="63"/>
      <c r="AE10151" s="63"/>
      <c r="AF10151" s="63"/>
      <c r="AG10151" s="63"/>
      <c r="AH10151" s="63"/>
      <c r="AI10151" s="63"/>
      <c r="AJ10151" s="63"/>
      <c r="AK10151" s="63"/>
      <c r="AL10151" s="63"/>
      <c r="AM10151" s="63"/>
      <c r="AN10151" s="63"/>
      <c r="AO10151" s="63"/>
      <c r="AP10151" s="63"/>
      <c r="AQ10151" s="63"/>
      <c r="AR10151" s="63"/>
      <c r="AS10151" s="63"/>
      <c r="AT10151" s="63"/>
      <c r="AU10151" s="63"/>
      <c r="AV10151" s="63"/>
      <c r="AW10151" s="63"/>
      <c r="AX10151" s="63"/>
    </row>
    <row r="10152" spans="2:50" ht="21" hidden="1">
      <c r="D10152" s="65" t="s">
        <v>46</v>
      </c>
      <c r="E10152" s="65"/>
      <c r="F10152" s="65"/>
      <c r="G10152" s="65"/>
      <c r="H10152" s="65"/>
      <c r="I10152" s="65"/>
      <c r="J10152" s="65"/>
      <c r="K10152" s="65"/>
      <c r="L10152" s="65"/>
      <c r="M10152" s="65"/>
      <c r="N10152" s="65"/>
      <c r="O10152" s="65"/>
      <c r="P10152" s="65"/>
      <c r="Q10152" s="65"/>
      <c r="R10152" s="65"/>
      <c r="S10152" s="65"/>
      <c r="T10152" s="65"/>
      <c r="U10152" s="65"/>
      <c r="V10152" s="65"/>
      <c r="W10152" s="65"/>
      <c r="X10152" s="65"/>
      <c r="Y10152" s="65"/>
      <c r="Z10152" s="65"/>
      <c r="AA10152" s="65"/>
      <c r="AB10152" s="65"/>
      <c r="AC10152" s="65"/>
      <c r="AD10152" s="65"/>
      <c r="AE10152" s="65"/>
      <c r="AF10152" s="65"/>
      <c r="AG10152" s="65"/>
      <c r="AH10152" s="65"/>
      <c r="AI10152" s="65"/>
      <c r="AJ10152" s="65"/>
      <c r="AK10152" s="65"/>
      <c r="AL10152" s="65"/>
      <c r="AM10152" s="65"/>
      <c r="AN10152" s="65"/>
      <c r="AO10152" s="65"/>
      <c r="AP10152" s="65"/>
      <c r="AQ10152" s="65"/>
      <c r="AR10152" s="65"/>
      <c r="AS10152" s="65"/>
      <c r="AT10152" s="65"/>
      <c r="AU10152" s="65"/>
      <c r="AV10152" s="65"/>
      <c r="AW10152" s="65"/>
      <c r="AX10152" s="65"/>
    </row>
    <row r="10153" spans="2:50" ht="35.25" hidden="1" customHeight="1">
      <c r="D10153" s="62" t="s">
        <v>47</v>
      </c>
      <c r="E10153" s="62"/>
      <c r="F10153" s="62"/>
      <c r="G10153" s="62"/>
      <c r="H10153" s="62"/>
      <c r="I10153" s="62"/>
      <c r="J10153" s="62"/>
      <c r="K10153" s="62"/>
      <c r="L10153" s="62"/>
      <c r="M10153" s="62"/>
      <c r="N10153" s="62"/>
      <c r="O10153" s="62"/>
      <c r="P10153" s="62"/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62"/>
      <c r="AC10153" s="62"/>
      <c r="AD10153" s="62"/>
      <c r="AE10153" s="62"/>
      <c r="AF10153" s="62"/>
      <c r="AG10153" s="62"/>
      <c r="AH10153" s="62"/>
      <c r="AI10153" s="62"/>
      <c r="AJ10153" s="62"/>
      <c r="AK10153" s="62"/>
      <c r="AL10153" s="62"/>
      <c r="AM10153" s="62"/>
      <c r="AN10153" s="62"/>
      <c r="AO10153" s="62"/>
      <c r="AP10153" s="62"/>
      <c r="AQ10153" s="62"/>
      <c r="AR10153" s="62"/>
      <c r="AS10153" s="62"/>
      <c r="AT10153" s="62"/>
      <c r="AU10153" s="62"/>
      <c r="AV10153" s="62"/>
      <c r="AW10153" s="62"/>
      <c r="AX10153" s="62"/>
    </row>
    <row r="10154" spans="2:50" ht="5.25" hidden="1" customHeight="1">
      <c r="D10154" s="6"/>
      <c r="E10154" s="6"/>
      <c r="F10154" s="6"/>
      <c r="G10154" s="6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6"/>
      <c r="AX10154" s="6"/>
    </row>
    <row r="10155" spans="2:50" ht="20.100000000000001" hidden="1" customHeight="1">
      <c r="D10155" s="60" t="s">
        <v>48</v>
      </c>
      <c r="E10155" s="60"/>
      <c r="F10155" s="60"/>
      <c r="G10155" s="60"/>
      <c r="H10155" s="60"/>
      <c r="I10155" s="60"/>
      <c r="J10155" s="60"/>
      <c r="K10155" s="60"/>
      <c r="L10155" s="60"/>
      <c r="M10155" s="60"/>
      <c r="N10155" s="64"/>
      <c r="O10155" s="56">
        <v>301</v>
      </c>
      <c r="P10155" s="57"/>
      <c r="Q10155" s="57"/>
      <c r="R10155" s="57"/>
      <c r="S10155" s="57"/>
      <c r="T10155" s="57"/>
      <c r="U10155" s="57"/>
      <c r="V10155" s="58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  <c r="AO10155" s="1"/>
      <c r="AP10155" s="1"/>
      <c r="AQ10155" s="1"/>
      <c r="AR10155" s="1"/>
      <c r="AS10155" s="1"/>
      <c r="AT10155" s="1"/>
      <c r="AU10155" s="1"/>
      <c r="AV10155" s="1"/>
      <c r="AW10155" s="1"/>
      <c r="AX10155" s="1"/>
    </row>
    <row r="10156" spans="2:50" ht="7.5" hidden="1" customHeight="1"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  <c r="AO10156" s="1"/>
      <c r="AP10156" s="1"/>
      <c r="AQ10156" s="1"/>
      <c r="AR10156" s="1"/>
      <c r="AS10156" s="1"/>
      <c r="AT10156" s="1"/>
      <c r="AU10156" s="1"/>
      <c r="AV10156" s="1"/>
      <c r="AW10156" s="1"/>
      <c r="AX10156" s="1"/>
    </row>
    <row r="10157" spans="2:50" ht="20.100000000000001" hidden="1" customHeight="1">
      <c r="D10157" s="1"/>
      <c r="E10157" s="1"/>
      <c r="F10157" s="1"/>
      <c r="G10157" s="1"/>
      <c r="H10157" s="1"/>
      <c r="I10157" s="1"/>
      <c r="J10157" s="1"/>
      <c r="K10157" s="1"/>
      <c r="L10157" s="1"/>
      <c r="M10157" s="1" t="s">
        <v>49</v>
      </c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56" t="e">
        <f>VLOOKUP(O10155,'Class 1-7 WorkSheet'!B10149:J10344,4,FALSE)</f>
        <v>#N/A</v>
      </c>
      <c r="AF10157" s="57"/>
      <c r="AG10157" s="57"/>
      <c r="AH10157" s="57"/>
      <c r="AI10157" s="57"/>
      <c r="AJ10157" s="57"/>
      <c r="AK10157" s="57"/>
      <c r="AL10157" s="57"/>
      <c r="AM10157" s="57"/>
      <c r="AN10157" s="57"/>
      <c r="AO10157" s="57"/>
      <c r="AP10157" s="57"/>
      <c r="AQ10157" s="57"/>
      <c r="AR10157" s="57"/>
      <c r="AS10157" s="57"/>
      <c r="AT10157" s="57"/>
      <c r="AU10157" s="57"/>
      <c r="AV10157" s="57"/>
      <c r="AW10157" s="57"/>
      <c r="AX10157" s="58"/>
    </row>
    <row r="10158" spans="2:50" ht="6.75" hidden="1" customHeight="1"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  <c r="AO10158" s="1"/>
      <c r="AP10158" s="1"/>
      <c r="AQ10158" s="1"/>
      <c r="AR10158" s="1"/>
      <c r="AS10158" s="1"/>
      <c r="AT10158" s="1"/>
      <c r="AU10158" s="1"/>
      <c r="AV10158" s="1"/>
      <c r="AW10158" s="1"/>
      <c r="AX10158" s="1"/>
    </row>
    <row r="10159" spans="2:50" ht="20.100000000000001" hidden="1" customHeight="1">
      <c r="D10159" s="1" t="s">
        <v>53</v>
      </c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56" t="e">
        <f>VLOOKUP(O10155,'Class 1-7 WorkSheet'!B10149:J10161,6,FALSE)</f>
        <v>#N/A</v>
      </c>
      <c r="Y10159" s="57"/>
      <c r="Z10159" s="57"/>
      <c r="AA10159" s="57"/>
      <c r="AB10159" s="57"/>
      <c r="AC10159" s="57"/>
      <c r="AD10159" s="57"/>
      <c r="AE10159" s="57"/>
      <c r="AF10159" s="57"/>
      <c r="AG10159" s="57"/>
      <c r="AH10159" s="57"/>
      <c r="AI10159" s="57"/>
      <c r="AJ10159" s="57"/>
      <c r="AK10159" s="57"/>
      <c r="AL10159" s="57"/>
      <c r="AM10159" s="57"/>
      <c r="AN10159" s="58"/>
      <c r="AO10159" s="1"/>
      <c r="AP10159" s="1" t="s">
        <v>57</v>
      </c>
      <c r="AQ10159" s="1"/>
      <c r="AR10159" s="1"/>
      <c r="AS10159" s="1"/>
      <c r="AT10159" s="1"/>
      <c r="AU10159" s="1"/>
      <c r="AV10159" s="1"/>
      <c r="AW10159" s="1"/>
      <c r="AX10159" s="1"/>
    </row>
    <row r="10160" spans="2:50" ht="5.25" hidden="1" customHeight="1"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  <c r="AO10160" s="1"/>
      <c r="AP10160" s="1"/>
      <c r="AQ10160" s="1"/>
      <c r="AR10160" s="1"/>
      <c r="AS10160" s="1"/>
      <c r="AT10160" s="1"/>
      <c r="AU10160" s="1"/>
      <c r="AV10160" s="1"/>
      <c r="AW10160" s="1"/>
      <c r="AX10160" s="1"/>
    </row>
    <row r="10161" spans="4:50" ht="20.100000000000001" hidden="1" customHeight="1">
      <c r="D10161" s="1" t="s">
        <v>54</v>
      </c>
      <c r="E10161" s="1"/>
      <c r="F10161" s="1"/>
      <c r="G10161" s="56" t="e">
        <f>VLOOKUP(O10155,'Class 1-7 WorkSheet'!B10149:J10161,5,FALSE)</f>
        <v>#N/A</v>
      </c>
      <c r="H10161" s="57"/>
      <c r="I10161" s="57"/>
      <c r="J10161" s="57"/>
      <c r="K10161" s="57"/>
      <c r="L10161" s="57"/>
      <c r="M10161" s="57"/>
      <c r="N10161" s="57"/>
      <c r="O10161" s="57"/>
      <c r="P10161" s="57"/>
      <c r="Q10161" s="57"/>
      <c r="R10161" s="57"/>
      <c r="S10161" s="57"/>
      <c r="T10161" s="57"/>
      <c r="U10161" s="57"/>
      <c r="V10161" s="57"/>
      <c r="W10161" s="57"/>
      <c r="X10161" s="57"/>
      <c r="Y10161" s="57"/>
      <c r="Z10161" s="58"/>
      <c r="AA10161" s="1" t="s">
        <v>58</v>
      </c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 t="s">
        <v>55</v>
      </c>
      <c r="AL10161" s="1"/>
      <c r="AM10161" s="1"/>
      <c r="AN10161" s="1"/>
      <c r="AO10161" s="1"/>
      <c r="AP10161" s="1"/>
      <c r="AQ10161" s="66" t="e">
        <f>VLOOKUP(O10155,'Class 1-7 WorkSheet'!B10149:J10161,9,FALSE)</f>
        <v>#N/A</v>
      </c>
      <c r="AR10161" s="67"/>
      <c r="AS10161" s="67"/>
      <c r="AT10161" s="67"/>
      <c r="AU10161" s="67"/>
      <c r="AV10161" s="67"/>
      <c r="AW10161" s="67"/>
      <c r="AX10161" s="68"/>
    </row>
    <row r="10162" spans="4:50" ht="6" hidden="1" customHeight="1"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  <c r="AO10162" s="1"/>
      <c r="AP10162" s="1"/>
      <c r="AQ10162" s="1"/>
      <c r="AR10162" s="1"/>
      <c r="AS10162" s="1"/>
      <c r="AT10162" s="1"/>
      <c r="AU10162" s="1"/>
      <c r="AV10162" s="1"/>
      <c r="AW10162" s="1"/>
      <c r="AX10162" s="1"/>
    </row>
    <row r="10163" spans="4:50" ht="20.100000000000001" hidden="1" customHeight="1">
      <c r="D10163" s="1" t="s">
        <v>50</v>
      </c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56">
        <f>'Class 1-7 WorkSheet'!D10146</f>
        <v>0</v>
      </c>
      <c r="P10163" s="57"/>
      <c r="Q10163" s="57"/>
      <c r="R10163" s="57"/>
      <c r="S10163" s="57"/>
      <c r="T10163" s="57"/>
      <c r="U10163" s="57"/>
      <c r="V10163" s="57"/>
      <c r="W10163" s="57"/>
      <c r="X10163" s="57"/>
      <c r="Y10163" s="57"/>
      <c r="Z10163" s="57"/>
      <c r="AA10163" s="57"/>
      <c r="AB10163" s="57"/>
      <c r="AC10163" s="57"/>
      <c r="AD10163" s="57"/>
      <c r="AE10163" s="57"/>
      <c r="AF10163" s="57"/>
      <c r="AG10163" s="57"/>
      <c r="AH10163" s="57"/>
      <c r="AI10163" s="58"/>
      <c r="AJ10163" s="1" t="s">
        <v>56</v>
      </c>
      <c r="AK10163" s="1"/>
      <c r="AL10163" s="1"/>
      <c r="AM10163" s="1"/>
      <c r="AN10163" s="1"/>
      <c r="AO10163" s="1"/>
      <c r="AP10163" s="1"/>
      <c r="AQ10163" s="1"/>
      <c r="AR10163" s="1"/>
      <c r="AS10163" s="1"/>
      <c r="AT10163" s="1"/>
      <c r="AU10163" s="1"/>
      <c r="AV10163" s="56" t="e">
        <f>VLOOKUP(O10155,'Class 1-7 WorkSheet'!B10149:J10344,3,FALSE)</f>
        <v>#N/A</v>
      </c>
      <c r="AW10163" s="57"/>
      <c r="AX10163" s="58"/>
    </row>
    <row r="10164" spans="4:50" ht="6" hidden="1" customHeight="1"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  <c r="AO10164" s="1"/>
      <c r="AP10164" s="1"/>
      <c r="AQ10164" s="1"/>
      <c r="AR10164" s="1"/>
      <c r="AS10164" s="1"/>
      <c r="AT10164" s="1"/>
      <c r="AU10164" s="1"/>
      <c r="AV10164" s="1"/>
      <c r="AW10164" s="1"/>
      <c r="AX10164" s="1"/>
    </row>
    <row r="10165" spans="4:50" ht="20.100000000000001" hidden="1" customHeight="1">
      <c r="D10165" s="1" t="s">
        <v>52</v>
      </c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  <c r="AO10165" s="1"/>
      <c r="AP10165" s="1"/>
      <c r="AQ10165" s="1"/>
      <c r="AR10165" s="1"/>
      <c r="AS10165" s="1"/>
      <c r="AT10165" s="1"/>
      <c r="AU10165" s="1"/>
      <c r="AV10165" s="1"/>
      <c r="AW10165" s="1"/>
      <c r="AX10165" s="1"/>
    </row>
    <row r="10166" spans="4:50" ht="6" hidden="1" customHeight="1"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  <c r="AO10166" s="1"/>
      <c r="AP10166" s="1"/>
      <c r="AQ10166" s="1"/>
      <c r="AR10166" s="1"/>
      <c r="AS10166" s="1"/>
      <c r="AT10166" s="1"/>
      <c r="AU10166" s="1"/>
      <c r="AV10166" s="1"/>
      <c r="AW10166" s="1"/>
      <c r="AX10166" s="1"/>
    </row>
    <row r="10167" spans="4:50" ht="20.100000000000001" hidden="1" customHeight="1">
      <c r="D10167" s="1"/>
      <c r="E10167" s="1"/>
      <c r="F10167" s="1"/>
      <c r="G10167" s="1"/>
      <c r="H10167" s="1"/>
      <c r="I10167" s="1"/>
      <c r="J10167" s="1" t="s">
        <v>62</v>
      </c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56" t="e">
        <f>VLOOKUP(O10155,'Class 1-7 WorkSheet'!B10149:J10344,2,FALSE)</f>
        <v>#N/A</v>
      </c>
      <c r="V10167" s="57"/>
      <c r="W10167" s="58"/>
      <c r="X10167" s="1" t="s">
        <v>59</v>
      </c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  <c r="AO10167" s="1"/>
      <c r="AP10167" s="1"/>
      <c r="AQ10167" s="1"/>
      <c r="AR10167" s="1"/>
      <c r="AS10167" s="1"/>
      <c r="AT10167" s="1"/>
      <c r="AU10167" s="1"/>
      <c r="AV10167" s="1"/>
      <c r="AW10167" s="1"/>
      <c r="AX10167" s="1"/>
    </row>
    <row r="10168" spans="4:50" ht="5.25" hidden="1" customHeight="1"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3"/>
      <c r="V10168" s="3"/>
      <c r="W10168" s="3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  <c r="AO10168" s="1"/>
      <c r="AP10168" s="1"/>
      <c r="AQ10168" s="1"/>
      <c r="AR10168" s="1"/>
      <c r="AS10168" s="1"/>
      <c r="AT10168" s="1"/>
      <c r="AU10168" s="1"/>
      <c r="AV10168" s="1"/>
      <c r="AW10168" s="1"/>
      <c r="AX10168" s="1"/>
    </row>
    <row r="10169" spans="4:50" ht="20.100000000000001" hidden="1" customHeight="1">
      <c r="D10169" s="1" t="s">
        <v>51</v>
      </c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  <c r="AO10169" s="1"/>
      <c r="AP10169" s="1"/>
      <c r="AQ10169" s="1"/>
      <c r="AR10169" s="1"/>
      <c r="AS10169" s="1"/>
      <c r="AT10169" s="1"/>
      <c r="AU10169" s="1"/>
      <c r="AV10169" s="1"/>
      <c r="AW10169" s="1"/>
      <c r="AX10169" s="1"/>
    </row>
    <row r="10170" spans="4:50" ht="17.25" hidden="1" customHeight="1"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  <c r="AO10170" s="1"/>
      <c r="AP10170" s="1"/>
      <c r="AQ10170" s="1"/>
      <c r="AR10170" s="1"/>
      <c r="AS10170" s="1"/>
      <c r="AT10170" s="1"/>
      <c r="AU10170" s="1"/>
      <c r="AV10170" s="1"/>
      <c r="AW10170" s="1"/>
      <c r="AX10170" s="1"/>
    </row>
    <row r="10171" spans="4:50" ht="20.100000000000001" hidden="1" customHeight="1">
      <c r="D10171" s="1" t="s">
        <v>60</v>
      </c>
      <c r="E10171" s="1"/>
      <c r="F10171" s="1"/>
      <c r="G10171" s="1"/>
      <c r="H10171" s="1"/>
      <c r="I10171" s="60"/>
      <c r="J10171" s="60"/>
      <c r="K10171" s="60"/>
      <c r="L10171" s="60"/>
      <c r="M10171" s="60"/>
      <c r="N10171" s="60"/>
      <c r="O10171" s="60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61" t="s">
        <v>61</v>
      </c>
      <c r="AH10171" s="61"/>
      <c r="AI10171" s="61"/>
      <c r="AJ10171" s="61"/>
      <c r="AK10171" s="61"/>
      <c r="AL10171" s="61"/>
      <c r="AM10171" s="61"/>
      <c r="AN10171" s="61"/>
      <c r="AO10171" s="61"/>
      <c r="AP10171" s="61"/>
      <c r="AQ10171" s="61"/>
      <c r="AR10171" s="61"/>
      <c r="AS10171" s="61"/>
      <c r="AT10171" s="61"/>
      <c r="AU10171" s="1"/>
      <c r="AV10171" s="1"/>
      <c r="AW10171" s="1"/>
      <c r="AX10171" s="1"/>
    </row>
    <row r="10172" spans="4:50" hidden="1"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61"/>
      <c r="AH10172" s="61"/>
      <c r="AI10172" s="61"/>
      <c r="AJ10172" s="61"/>
      <c r="AK10172" s="61"/>
      <c r="AL10172" s="61"/>
      <c r="AM10172" s="61"/>
      <c r="AN10172" s="61"/>
      <c r="AO10172" s="61"/>
      <c r="AP10172" s="61"/>
      <c r="AQ10172" s="61"/>
      <c r="AR10172" s="61"/>
      <c r="AS10172" s="61"/>
      <c r="AT10172" s="61"/>
      <c r="AU10172" s="1"/>
      <c r="AV10172" s="1"/>
      <c r="AW10172" s="1"/>
      <c r="AX10172" s="1"/>
    </row>
    <row r="10173" spans="4:50" hidden="1"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  <c r="AO10173" s="1"/>
      <c r="AP10173" s="1"/>
      <c r="AQ10173" s="1"/>
      <c r="AR10173" s="1"/>
      <c r="AS10173" s="1"/>
      <c r="AT10173" s="1"/>
      <c r="AU10173" s="1"/>
      <c r="AV10173" s="1"/>
      <c r="AW10173" s="1"/>
      <c r="AX10173" s="1"/>
    </row>
    <row r="10174" spans="4:50" hidden="1"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  <c r="AO10174" s="1"/>
      <c r="AP10174" s="1"/>
      <c r="AQ10174" s="1"/>
      <c r="AR10174" s="1"/>
      <c r="AS10174" s="1"/>
      <c r="AT10174" s="1"/>
      <c r="AU10174" s="1"/>
      <c r="AV10174" s="1"/>
      <c r="AW10174" s="1"/>
      <c r="AX10174" s="1"/>
    </row>
    <row r="10175" spans="4:50" hidden="1"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  <c r="AO10175" s="1"/>
      <c r="AP10175" s="1"/>
      <c r="AQ10175" s="1"/>
      <c r="AR10175" s="1"/>
      <c r="AS10175" s="1"/>
      <c r="AT10175" s="1"/>
      <c r="AU10175" s="1"/>
      <c r="AV10175" s="1"/>
      <c r="AW10175" s="1"/>
      <c r="AX10175" s="1"/>
    </row>
    <row r="10176" spans="4:50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spans="2:50" hidden="1"/>
    <row r="10194" spans="2:50" hidden="1"/>
    <row r="10195" spans="2:50" hidden="1"/>
    <row r="10196" spans="2:50" hidden="1"/>
    <row r="10197" spans="2:50" ht="27" hidden="1" customHeight="1">
      <c r="D10197" s="62" t="s">
        <v>69</v>
      </c>
      <c r="E10197" s="62"/>
      <c r="F10197" s="62"/>
      <c r="G10197" s="62"/>
      <c r="H10197" s="62"/>
      <c r="I10197" s="62"/>
      <c r="J10197" s="62"/>
      <c r="K10197" s="62"/>
      <c r="L10197" s="62"/>
      <c r="M10197" s="62"/>
      <c r="N10197" s="62"/>
      <c r="O10197" s="62"/>
      <c r="P10197" s="62"/>
      <c r="Q10197" s="62"/>
      <c r="R10197" s="62"/>
      <c r="S10197" s="62"/>
      <c r="T10197" s="62"/>
      <c r="U10197" s="62"/>
      <c r="V10197" s="62"/>
      <c r="W10197" s="62"/>
      <c r="X10197" s="62"/>
      <c r="Y10197" s="62"/>
      <c r="Z10197" s="62"/>
      <c r="AA10197" s="62"/>
      <c r="AB10197" s="62"/>
      <c r="AC10197" s="62"/>
      <c r="AD10197" s="62"/>
      <c r="AE10197" s="62"/>
      <c r="AF10197" s="62"/>
      <c r="AG10197" s="62"/>
      <c r="AH10197" s="62"/>
      <c r="AI10197" s="62"/>
      <c r="AJ10197" s="62"/>
      <c r="AK10197" s="62"/>
      <c r="AL10197" s="62"/>
      <c r="AM10197" s="62"/>
      <c r="AN10197" s="62"/>
      <c r="AO10197" s="62"/>
      <c r="AP10197" s="62"/>
      <c r="AQ10197" s="62"/>
      <c r="AR10197" s="62"/>
      <c r="AS10197" s="62"/>
      <c r="AT10197" s="62"/>
      <c r="AU10197" s="62"/>
      <c r="AV10197" s="62"/>
      <c r="AW10197" s="62"/>
      <c r="AX10197" s="62"/>
    </row>
    <row r="10198" spans="2:50" ht="12.75" hidden="1" customHeight="1">
      <c r="D10198" s="60">
        <f>'Class 1-7 WorkSheet'!A10147</f>
        <v>0</v>
      </c>
      <c r="E10198" s="60"/>
      <c r="F10198" s="60"/>
      <c r="G10198" s="60"/>
      <c r="H10198" s="60"/>
      <c r="I10198" s="60"/>
      <c r="J10198" s="60"/>
      <c r="K10198" s="60"/>
      <c r="L10198" s="60"/>
      <c r="M10198" s="60"/>
      <c r="N10198" s="60"/>
      <c r="O10198" s="60"/>
      <c r="P10198" s="60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0"/>
      <c r="AC10198" s="60"/>
      <c r="AD10198" s="60"/>
      <c r="AE10198" s="60"/>
      <c r="AF10198" s="60"/>
      <c r="AG10198" s="60"/>
      <c r="AH10198" s="60"/>
      <c r="AI10198" s="60"/>
      <c r="AJ10198" s="60"/>
      <c r="AK10198" s="60"/>
      <c r="AL10198" s="60"/>
      <c r="AM10198" s="60"/>
      <c r="AN10198" s="60"/>
      <c r="AO10198" s="60"/>
      <c r="AP10198" s="60"/>
      <c r="AQ10198" s="60"/>
      <c r="AR10198" s="60"/>
      <c r="AS10198" s="60"/>
      <c r="AT10198" s="60"/>
      <c r="AU10198" s="60"/>
      <c r="AV10198" s="60"/>
      <c r="AW10198" s="60"/>
      <c r="AX10198" s="60"/>
    </row>
    <row r="10199" spans="2:50" ht="5.25" hidden="1" customHeight="1"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5"/>
      <c r="AU10199" s="5"/>
      <c r="AV10199" s="5"/>
      <c r="AW10199" s="5"/>
      <c r="AX10199" s="5"/>
    </row>
    <row r="10200" spans="2:50" ht="31.5" hidden="1" customHeight="1">
      <c r="B10200" s="2"/>
      <c r="C10200" s="2"/>
      <c r="D10200" s="63" t="s">
        <v>45</v>
      </c>
      <c r="E10200" s="63"/>
      <c r="F10200" s="63"/>
      <c r="G10200" s="63"/>
      <c r="H10200" s="63"/>
      <c r="I10200" s="63"/>
      <c r="J10200" s="63"/>
      <c r="K10200" s="63"/>
      <c r="L10200" s="63"/>
      <c r="M10200" s="63"/>
      <c r="N10200" s="63"/>
      <c r="O10200" s="63"/>
      <c r="P10200" s="63"/>
      <c r="Q10200" s="63"/>
      <c r="R10200" s="63"/>
      <c r="S10200" s="63"/>
      <c r="T10200" s="63"/>
      <c r="U10200" s="63"/>
      <c r="V10200" s="63"/>
      <c r="W10200" s="63"/>
      <c r="X10200" s="63"/>
      <c r="Y10200" s="63"/>
      <c r="Z10200" s="63"/>
      <c r="AA10200" s="63"/>
      <c r="AB10200" s="63"/>
      <c r="AC10200" s="63"/>
      <c r="AD10200" s="63"/>
      <c r="AE10200" s="63"/>
      <c r="AF10200" s="63"/>
      <c r="AG10200" s="63"/>
      <c r="AH10200" s="63"/>
      <c r="AI10200" s="63"/>
      <c r="AJ10200" s="63"/>
      <c r="AK10200" s="63"/>
      <c r="AL10200" s="63"/>
      <c r="AM10200" s="63"/>
      <c r="AN10200" s="63"/>
      <c r="AO10200" s="63"/>
      <c r="AP10200" s="63"/>
      <c r="AQ10200" s="63"/>
      <c r="AR10200" s="63"/>
      <c r="AS10200" s="63"/>
      <c r="AT10200" s="63"/>
      <c r="AU10200" s="63"/>
      <c r="AV10200" s="63"/>
      <c r="AW10200" s="63"/>
      <c r="AX10200" s="63"/>
    </row>
    <row r="10201" spans="2:50" ht="21" hidden="1">
      <c r="D10201" s="65" t="s">
        <v>46</v>
      </c>
      <c r="E10201" s="65"/>
      <c r="F10201" s="65"/>
      <c r="G10201" s="65"/>
      <c r="H10201" s="65"/>
      <c r="I10201" s="65"/>
      <c r="J10201" s="65"/>
      <c r="K10201" s="65"/>
      <c r="L10201" s="65"/>
      <c r="M10201" s="65"/>
      <c r="N10201" s="65"/>
      <c r="O10201" s="65"/>
      <c r="P10201" s="65"/>
      <c r="Q10201" s="65"/>
      <c r="R10201" s="65"/>
      <c r="S10201" s="65"/>
      <c r="T10201" s="65"/>
      <c r="U10201" s="65"/>
      <c r="V10201" s="65"/>
      <c r="W10201" s="65"/>
      <c r="X10201" s="65"/>
      <c r="Y10201" s="65"/>
      <c r="Z10201" s="65"/>
      <c r="AA10201" s="65"/>
      <c r="AB10201" s="65"/>
      <c r="AC10201" s="65"/>
      <c r="AD10201" s="65"/>
      <c r="AE10201" s="65"/>
      <c r="AF10201" s="65"/>
      <c r="AG10201" s="65"/>
      <c r="AH10201" s="65"/>
      <c r="AI10201" s="65"/>
      <c r="AJ10201" s="65"/>
      <c r="AK10201" s="65"/>
      <c r="AL10201" s="65"/>
      <c r="AM10201" s="65"/>
      <c r="AN10201" s="65"/>
      <c r="AO10201" s="65"/>
      <c r="AP10201" s="65"/>
      <c r="AQ10201" s="65"/>
      <c r="AR10201" s="65"/>
      <c r="AS10201" s="65"/>
      <c r="AT10201" s="65"/>
      <c r="AU10201" s="65"/>
      <c r="AV10201" s="65"/>
      <c r="AW10201" s="65"/>
      <c r="AX10201" s="65"/>
    </row>
    <row r="10202" spans="2:50" ht="35.25" hidden="1" customHeight="1">
      <c r="D10202" s="62" t="s">
        <v>47</v>
      </c>
      <c r="E10202" s="62"/>
      <c r="F10202" s="62"/>
      <c r="G10202" s="62"/>
      <c r="H10202" s="62"/>
      <c r="I10202" s="62"/>
      <c r="J10202" s="62"/>
      <c r="K10202" s="62"/>
      <c r="L10202" s="62"/>
      <c r="M10202" s="62"/>
      <c r="N10202" s="62"/>
      <c r="O10202" s="62"/>
      <c r="P10202" s="62"/>
      <c r="Q10202" s="62"/>
      <c r="R10202" s="62"/>
      <c r="S10202" s="62"/>
      <c r="T10202" s="62"/>
      <c r="U10202" s="62"/>
      <c r="V10202" s="62"/>
      <c r="W10202" s="62"/>
      <c r="X10202" s="62"/>
      <c r="Y10202" s="62"/>
      <c r="Z10202" s="62"/>
      <c r="AA10202" s="62"/>
      <c r="AB10202" s="62"/>
      <c r="AC10202" s="62"/>
      <c r="AD10202" s="62"/>
      <c r="AE10202" s="62"/>
      <c r="AF10202" s="62"/>
      <c r="AG10202" s="62"/>
      <c r="AH10202" s="62"/>
      <c r="AI10202" s="62"/>
      <c r="AJ10202" s="62"/>
      <c r="AK10202" s="62"/>
      <c r="AL10202" s="62"/>
      <c r="AM10202" s="62"/>
      <c r="AN10202" s="62"/>
      <c r="AO10202" s="62"/>
      <c r="AP10202" s="62"/>
      <c r="AQ10202" s="62"/>
      <c r="AR10202" s="62"/>
      <c r="AS10202" s="62"/>
      <c r="AT10202" s="62"/>
      <c r="AU10202" s="62"/>
      <c r="AV10202" s="62"/>
      <c r="AW10202" s="62"/>
      <c r="AX10202" s="62"/>
    </row>
    <row r="10203" spans="2:50" ht="5.25" hidden="1" customHeight="1">
      <c r="D10203" s="6"/>
      <c r="E10203" s="6"/>
      <c r="F10203" s="6"/>
      <c r="G10203" s="6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6"/>
      <c r="AX10203" s="6"/>
    </row>
    <row r="10204" spans="2:50" ht="20.100000000000001" hidden="1" customHeight="1">
      <c r="D10204" s="60" t="s">
        <v>48</v>
      </c>
      <c r="E10204" s="60"/>
      <c r="F10204" s="60"/>
      <c r="G10204" s="60"/>
      <c r="H10204" s="60"/>
      <c r="I10204" s="60"/>
      <c r="J10204" s="60"/>
      <c r="K10204" s="60"/>
      <c r="L10204" s="60"/>
      <c r="M10204" s="60"/>
      <c r="N10204" s="64"/>
      <c r="O10204" s="56">
        <v>301</v>
      </c>
      <c r="P10204" s="57"/>
      <c r="Q10204" s="57"/>
      <c r="R10204" s="57"/>
      <c r="S10204" s="57"/>
      <c r="T10204" s="57"/>
      <c r="U10204" s="57"/>
      <c r="V10204" s="58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  <c r="AO10204" s="1"/>
      <c r="AP10204" s="1"/>
      <c r="AQ10204" s="1"/>
      <c r="AR10204" s="1"/>
      <c r="AS10204" s="1"/>
      <c r="AT10204" s="1"/>
      <c r="AU10204" s="1"/>
      <c r="AV10204" s="1"/>
      <c r="AW10204" s="1"/>
      <c r="AX10204" s="1"/>
    </row>
    <row r="10205" spans="2:50" ht="7.5" hidden="1" customHeight="1"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  <c r="AO10205" s="1"/>
      <c r="AP10205" s="1"/>
      <c r="AQ10205" s="1"/>
      <c r="AR10205" s="1"/>
      <c r="AS10205" s="1"/>
      <c r="AT10205" s="1"/>
      <c r="AU10205" s="1"/>
      <c r="AV10205" s="1"/>
      <c r="AW10205" s="1"/>
      <c r="AX10205" s="1"/>
    </row>
    <row r="10206" spans="2:50" ht="20.100000000000001" hidden="1" customHeight="1">
      <c r="D10206" s="1"/>
      <c r="E10206" s="1"/>
      <c r="F10206" s="1"/>
      <c r="G10206" s="1"/>
      <c r="H10206" s="1"/>
      <c r="I10206" s="1"/>
      <c r="J10206" s="1"/>
      <c r="K10206" s="1"/>
      <c r="L10206" s="1"/>
      <c r="M10206" s="1" t="s">
        <v>49</v>
      </c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56" t="e">
        <f>VLOOKUP(O10204,'Class 1-7 WorkSheet'!B10149:J10393,4,FALSE)</f>
        <v>#N/A</v>
      </c>
      <c r="AF10206" s="57"/>
      <c r="AG10206" s="57"/>
      <c r="AH10206" s="57"/>
      <c r="AI10206" s="57"/>
      <c r="AJ10206" s="57"/>
      <c r="AK10206" s="57"/>
      <c r="AL10206" s="57"/>
      <c r="AM10206" s="57"/>
      <c r="AN10206" s="57"/>
      <c r="AO10206" s="57"/>
      <c r="AP10206" s="57"/>
      <c r="AQ10206" s="57"/>
      <c r="AR10206" s="57"/>
      <c r="AS10206" s="57"/>
      <c r="AT10206" s="57"/>
      <c r="AU10206" s="57"/>
      <c r="AV10206" s="57"/>
      <c r="AW10206" s="57"/>
      <c r="AX10206" s="58"/>
    </row>
    <row r="10207" spans="2:50" ht="6.75" hidden="1" customHeight="1"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  <c r="AO10207" s="1"/>
      <c r="AP10207" s="1"/>
      <c r="AQ10207" s="1"/>
      <c r="AR10207" s="1"/>
      <c r="AS10207" s="1"/>
      <c r="AT10207" s="1"/>
      <c r="AU10207" s="1"/>
      <c r="AV10207" s="1"/>
      <c r="AW10207" s="1"/>
      <c r="AX10207" s="1"/>
    </row>
    <row r="10208" spans="2:50" ht="20.100000000000001" hidden="1" customHeight="1">
      <c r="D10208" s="1" t="s">
        <v>53</v>
      </c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56" t="e">
        <f>VLOOKUP(O10204,'Class 1-7 WorkSheet'!B10149:J10210,6,FALSE)</f>
        <v>#N/A</v>
      </c>
      <c r="Y10208" s="57"/>
      <c r="Z10208" s="57"/>
      <c r="AA10208" s="57"/>
      <c r="AB10208" s="57"/>
      <c r="AC10208" s="57"/>
      <c r="AD10208" s="57"/>
      <c r="AE10208" s="57"/>
      <c r="AF10208" s="57"/>
      <c r="AG10208" s="57"/>
      <c r="AH10208" s="57"/>
      <c r="AI10208" s="57"/>
      <c r="AJ10208" s="57"/>
      <c r="AK10208" s="57"/>
      <c r="AL10208" s="57"/>
      <c r="AM10208" s="57"/>
      <c r="AN10208" s="58"/>
      <c r="AO10208" s="1"/>
      <c r="AP10208" s="1" t="s">
        <v>57</v>
      </c>
      <c r="AQ10208" s="1"/>
      <c r="AR10208" s="1"/>
      <c r="AS10208" s="1"/>
      <c r="AT10208" s="1"/>
      <c r="AU10208" s="1"/>
      <c r="AV10208" s="1"/>
      <c r="AW10208" s="1"/>
      <c r="AX10208" s="1"/>
    </row>
    <row r="10209" spans="4:50" ht="5.25" hidden="1" customHeight="1"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  <c r="AO10209" s="1"/>
      <c r="AP10209" s="1"/>
      <c r="AQ10209" s="1"/>
      <c r="AR10209" s="1"/>
      <c r="AS10209" s="1"/>
      <c r="AT10209" s="1"/>
      <c r="AU10209" s="1"/>
      <c r="AV10209" s="1"/>
      <c r="AW10209" s="1"/>
      <c r="AX10209" s="1"/>
    </row>
    <row r="10210" spans="4:50" ht="20.100000000000001" hidden="1" customHeight="1">
      <c r="D10210" s="1" t="s">
        <v>54</v>
      </c>
      <c r="E10210" s="1"/>
      <c r="F10210" s="1"/>
      <c r="G10210" s="56" t="e">
        <f>VLOOKUP(O10204,'Class 1-7 WorkSheet'!B10149:J10210,5,FALSE)</f>
        <v>#N/A</v>
      </c>
      <c r="H10210" s="57"/>
      <c r="I10210" s="57"/>
      <c r="J10210" s="57"/>
      <c r="K10210" s="57"/>
      <c r="L10210" s="57"/>
      <c r="M10210" s="57"/>
      <c r="N10210" s="57"/>
      <c r="O10210" s="57"/>
      <c r="P10210" s="57"/>
      <c r="Q10210" s="57"/>
      <c r="R10210" s="57"/>
      <c r="S10210" s="57"/>
      <c r="T10210" s="57"/>
      <c r="U10210" s="57"/>
      <c r="V10210" s="57"/>
      <c r="W10210" s="57"/>
      <c r="X10210" s="57"/>
      <c r="Y10210" s="57"/>
      <c r="Z10210" s="58"/>
      <c r="AA10210" s="1" t="s">
        <v>58</v>
      </c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 t="s">
        <v>55</v>
      </c>
      <c r="AL10210" s="1"/>
      <c r="AM10210" s="1"/>
      <c r="AN10210" s="1"/>
      <c r="AO10210" s="1"/>
      <c r="AP10210" s="1"/>
      <c r="AQ10210" s="66" t="e">
        <f>VLOOKUP(O10204,'Class 1-7 WorkSheet'!B10149:J10210,9,FALSE)</f>
        <v>#N/A</v>
      </c>
      <c r="AR10210" s="67"/>
      <c r="AS10210" s="67"/>
      <c r="AT10210" s="67"/>
      <c r="AU10210" s="67"/>
      <c r="AV10210" s="67"/>
      <c r="AW10210" s="67"/>
      <c r="AX10210" s="68"/>
    </row>
    <row r="10211" spans="4:50" ht="6" hidden="1" customHeight="1"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  <c r="AO10211" s="1"/>
      <c r="AP10211" s="1"/>
      <c r="AQ10211" s="1"/>
      <c r="AR10211" s="1"/>
      <c r="AS10211" s="1"/>
      <c r="AT10211" s="1"/>
      <c r="AU10211" s="1"/>
      <c r="AV10211" s="1"/>
      <c r="AW10211" s="1"/>
      <c r="AX10211" s="1"/>
    </row>
    <row r="10212" spans="4:50" ht="20.100000000000001" hidden="1" customHeight="1">
      <c r="D10212" s="1" t="s">
        <v>50</v>
      </c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56">
        <f>'Class 1-7 WorkSheet'!D10146</f>
        <v>0</v>
      </c>
      <c r="P10212" s="57"/>
      <c r="Q10212" s="57"/>
      <c r="R10212" s="57"/>
      <c r="S10212" s="57"/>
      <c r="T10212" s="57"/>
      <c r="U10212" s="57"/>
      <c r="V10212" s="57"/>
      <c r="W10212" s="57"/>
      <c r="X10212" s="57"/>
      <c r="Y10212" s="57"/>
      <c r="Z10212" s="57"/>
      <c r="AA10212" s="57"/>
      <c r="AB10212" s="57"/>
      <c r="AC10212" s="57"/>
      <c r="AD10212" s="57"/>
      <c r="AE10212" s="57"/>
      <c r="AF10212" s="57"/>
      <c r="AG10212" s="57"/>
      <c r="AH10212" s="57"/>
      <c r="AI10212" s="58"/>
      <c r="AJ10212" s="1" t="s">
        <v>56</v>
      </c>
      <c r="AK10212" s="1"/>
      <c r="AL10212" s="1"/>
      <c r="AM10212" s="1"/>
      <c r="AN10212" s="1"/>
      <c r="AO10212" s="1"/>
      <c r="AP10212" s="1"/>
      <c r="AQ10212" s="1"/>
      <c r="AR10212" s="1"/>
      <c r="AS10212" s="1"/>
      <c r="AT10212" s="1"/>
      <c r="AU10212" s="1"/>
      <c r="AV10212" s="56" t="e">
        <f>VLOOKUP(O10204,'Class 1-7 WorkSheet'!B10149:J10393,3,FALSE)</f>
        <v>#N/A</v>
      </c>
      <c r="AW10212" s="57"/>
      <c r="AX10212" s="58"/>
    </row>
    <row r="10213" spans="4:50" ht="6" hidden="1" customHeight="1"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  <c r="AO10213" s="1"/>
      <c r="AP10213" s="1"/>
      <c r="AQ10213" s="1"/>
      <c r="AR10213" s="1"/>
      <c r="AS10213" s="1"/>
      <c r="AT10213" s="1"/>
      <c r="AU10213" s="1"/>
      <c r="AV10213" s="1"/>
      <c r="AW10213" s="1"/>
      <c r="AX10213" s="1"/>
    </row>
    <row r="10214" spans="4:50" ht="20.100000000000001" hidden="1" customHeight="1">
      <c r="D10214" s="1" t="s">
        <v>52</v>
      </c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  <c r="AO10214" s="1"/>
      <c r="AP10214" s="1"/>
      <c r="AQ10214" s="1"/>
      <c r="AR10214" s="1"/>
      <c r="AS10214" s="1"/>
      <c r="AT10214" s="1"/>
      <c r="AU10214" s="1"/>
      <c r="AV10214" s="1"/>
      <c r="AW10214" s="1"/>
      <c r="AX10214" s="1"/>
    </row>
    <row r="10215" spans="4:50" ht="6" hidden="1" customHeight="1"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  <c r="AO10215" s="1"/>
      <c r="AP10215" s="1"/>
      <c r="AQ10215" s="1"/>
      <c r="AR10215" s="1"/>
      <c r="AS10215" s="1"/>
      <c r="AT10215" s="1"/>
      <c r="AU10215" s="1"/>
      <c r="AV10215" s="1"/>
      <c r="AW10215" s="1"/>
      <c r="AX10215" s="1"/>
    </row>
    <row r="10216" spans="4:50" ht="20.100000000000001" hidden="1" customHeight="1">
      <c r="D10216" s="1"/>
      <c r="E10216" s="1"/>
      <c r="F10216" s="1"/>
      <c r="G10216" s="1"/>
      <c r="H10216" s="1"/>
      <c r="I10216" s="1"/>
      <c r="J10216" s="1" t="s">
        <v>62</v>
      </c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56" t="e">
        <f>VLOOKUP(O10204,'Class 1-7 WorkSheet'!B10149:J10393,2,FALSE)</f>
        <v>#N/A</v>
      </c>
      <c r="V10216" s="57"/>
      <c r="W10216" s="58"/>
      <c r="X10216" s="1" t="s">
        <v>59</v>
      </c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  <c r="AO10216" s="1"/>
      <c r="AP10216" s="1"/>
      <c r="AQ10216" s="1"/>
      <c r="AR10216" s="1"/>
      <c r="AS10216" s="1"/>
      <c r="AT10216" s="1"/>
      <c r="AU10216" s="1"/>
      <c r="AV10216" s="1"/>
      <c r="AW10216" s="1"/>
      <c r="AX10216" s="1"/>
    </row>
    <row r="10217" spans="4:50" ht="5.25" hidden="1" customHeight="1"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3"/>
      <c r="V10217" s="3"/>
      <c r="W10217" s="3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  <c r="AO10217" s="1"/>
      <c r="AP10217" s="1"/>
      <c r="AQ10217" s="1"/>
      <c r="AR10217" s="1"/>
      <c r="AS10217" s="1"/>
      <c r="AT10217" s="1"/>
      <c r="AU10217" s="1"/>
      <c r="AV10217" s="1"/>
      <c r="AW10217" s="1"/>
      <c r="AX10217" s="1"/>
    </row>
    <row r="10218" spans="4:50" ht="20.100000000000001" hidden="1" customHeight="1">
      <c r="D10218" s="1" t="s">
        <v>51</v>
      </c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  <c r="AO10218" s="1"/>
      <c r="AP10218" s="1"/>
      <c r="AQ10218" s="1"/>
      <c r="AR10218" s="1"/>
      <c r="AS10218" s="1"/>
      <c r="AT10218" s="1"/>
      <c r="AU10218" s="1"/>
      <c r="AV10218" s="1"/>
      <c r="AW10218" s="1"/>
      <c r="AX10218" s="1"/>
    </row>
    <row r="10219" spans="4:50" ht="17.25" hidden="1" customHeight="1"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  <c r="AO10219" s="1"/>
      <c r="AP10219" s="1"/>
      <c r="AQ10219" s="1"/>
      <c r="AR10219" s="1"/>
      <c r="AS10219" s="1"/>
      <c r="AT10219" s="1"/>
      <c r="AU10219" s="1"/>
      <c r="AV10219" s="1"/>
      <c r="AW10219" s="1"/>
      <c r="AX10219" s="1"/>
    </row>
    <row r="10220" spans="4:50" ht="20.100000000000001" hidden="1" customHeight="1">
      <c r="D10220" s="1" t="s">
        <v>60</v>
      </c>
      <c r="E10220" s="1"/>
      <c r="F10220" s="1"/>
      <c r="G10220" s="1"/>
      <c r="H10220" s="1"/>
      <c r="I10220" s="60"/>
      <c r="J10220" s="60"/>
      <c r="K10220" s="60"/>
      <c r="L10220" s="60"/>
      <c r="M10220" s="60"/>
      <c r="N10220" s="60"/>
      <c r="O10220" s="60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61" t="s">
        <v>61</v>
      </c>
      <c r="AH10220" s="61"/>
      <c r="AI10220" s="61"/>
      <c r="AJ10220" s="61"/>
      <c r="AK10220" s="61"/>
      <c r="AL10220" s="61"/>
      <c r="AM10220" s="61"/>
      <c r="AN10220" s="61"/>
      <c r="AO10220" s="61"/>
      <c r="AP10220" s="61"/>
      <c r="AQ10220" s="61"/>
      <c r="AR10220" s="61"/>
      <c r="AS10220" s="61"/>
      <c r="AT10220" s="61"/>
      <c r="AU10220" s="1"/>
      <c r="AV10220" s="1"/>
      <c r="AW10220" s="1"/>
      <c r="AX10220" s="1"/>
    </row>
    <row r="10221" spans="4:50" hidden="1"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61"/>
      <c r="AH10221" s="61"/>
      <c r="AI10221" s="61"/>
      <c r="AJ10221" s="61"/>
      <c r="AK10221" s="61"/>
      <c r="AL10221" s="61"/>
      <c r="AM10221" s="61"/>
      <c r="AN10221" s="61"/>
      <c r="AO10221" s="61"/>
      <c r="AP10221" s="61"/>
      <c r="AQ10221" s="61"/>
      <c r="AR10221" s="61"/>
      <c r="AS10221" s="61"/>
      <c r="AT10221" s="61"/>
      <c r="AU10221" s="1"/>
      <c r="AV10221" s="1"/>
      <c r="AW10221" s="1"/>
      <c r="AX10221" s="1"/>
    </row>
    <row r="10222" spans="4:50" hidden="1"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  <c r="AO10222" s="1"/>
      <c r="AP10222" s="1"/>
      <c r="AQ10222" s="1"/>
      <c r="AR10222" s="1"/>
      <c r="AS10222" s="1"/>
      <c r="AT10222" s="1"/>
      <c r="AU10222" s="1"/>
      <c r="AV10222" s="1"/>
      <c r="AW10222" s="1"/>
      <c r="AX10222" s="1"/>
    </row>
    <row r="10223" spans="4:50" hidden="1"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  <c r="AO10223" s="1"/>
      <c r="AP10223" s="1"/>
      <c r="AQ10223" s="1"/>
      <c r="AR10223" s="1"/>
      <c r="AS10223" s="1"/>
      <c r="AT10223" s="1"/>
      <c r="AU10223" s="1"/>
      <c r="AV10223" s="1"/>
      <c r="AW10223" s="1"/>
      <c r="AX10223" s="1"/>
    </row>
    <row r="10224" spans="4:50" hidden="1"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  <c r="AO10224" s="1"/>
      <c r="AP10224" s="1"/>
      <c r="AQ10224" s="1"/>
      <c r="AR10224" s="1"/>
      <c r="AS10224" s="1"/>
      <c r="AT10224" s="1"/>
      <c r="AU10224" s="1"/>
      <c r="AV10224" s="1"/>
      <c r="AW10224" s="1"/>
      <c r="AX10224" s="1"/>
    </row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spans="2:50" hidden="1"/>
    <row r="10242" spans="2:50" hidden="1"/>
    <row r="10243" spans="2:50" hidden="1"/>
    <row r="10244" spans="2:50" hidden="1"/>
    <row r="10245" spans="2:50" hidden="1"/>
    <row r="10246" spans="2:50" ht="27" hidden="1" customHeight="1">
      <c r="D10246" s="62" t="s">
        <v>69</v>
      </c>
      <c r="E10246" s="62"/>
      <c r="F10246" s="62"/>
      <c r="G10246" s="62"/>
      <c r="H10246" s="62"/>
      <c r="I10246" s="62"/>
      <c r="J10246" s="62"/>
      <c r="K10246" s="62"/>
      <c r="L10246" s="62"/>
      <c r="M10246" s="62"/>
      <c r="N10246" s="62"/>
      <c r="O10246" s="62"/>
      <c r="P10246" s="62"/>
      <c r="Q10246" s="62"/>
      <c r="R10246" s="62"/>
      <c r="S10246" s="62"/>
      <c r="T10246" s="62"/>
      <c r="U10246" s="62"/>
      <c r="V10246" s="62"/>
      <c r="W10246" s="62"/>
      <c r="X10246" s="62"/>
      <c r="Y10246" s="62"/>
      <c r="Z10246" s="62"/>
      <c r="AA10246" s="62"/>
      <c r="AB10246" s="62"/>
      <c r="AC10246" s="62"/>
      <c r="AD10246" s="62"/>
      <c r="AE10246" s="62"/>
      <c r="AF10246" s="62"/>
      <c r="AG10246" s="62"/>
      <c r="AH10246" s="62"/>
      <c r="AI10246" s="62"/>
      <c r="AJ10246" s="62"/>
      <c r="AK10246" s="62"/>
      <c r="AL10246" s="62"/>
      <c r="AM10246" s="62"/>
      <c r="AN10246" s="62"/>
      <c r="AO10246" s="62"/>
      <c r="AP10246" s="62"/>
      <c r="AQ10246" s="62"/>
      <c r="AR10246" s="62"/>
      <c r="AS10246" s="62"/>
      <c r="AT10246" s="62"/>
      <c r="AU10246" s="62"/>
      <c r="AV10246" s="62"/>
      <c r="AW10246" s="62"/>
      <c r="AX10246" s="62"/>
    </row>
    <row r="10247" spans="2:50" ht="12.75" hidden="1" customHeight="1">
      <c r="D10247" s="60">
        <f>'Class 1-7 WorkSheet'!A10245</f>
        <v>0</v>
      </c>
      <c r="E10247" s="60"/>
      <c r="F10247" s="60"/>
      <c r="G10247" s="60"/>
      <c r="H10247" s="60"/>
      <c r="I10247" s="60"/>
      <c r="J10247" s="60"/>
      <c r="K10247" s="60"/>
      <c r="L10247" s="60"/>
      <c r="M10247" s="60"/>
      <c r="N10247" s="60"/>
      <c r="O10247" s="60"/>
      <c r="P10247" s="60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0"/>
      <c r="AC10247" s="60"/>
      <c r="AD10247" s="60"/>
      <c r="AE10247" s="60"/>
      <c r="AF10247" s="60"/>
      <c r="AG10247" s="60"/>
      <c r="AH10247" s="60"/>
      <c r="AI10247" s="60"/>
      <c r="AJ10247" s="60"/>
      <c r="AK10247" s="60"/>
      <c r="AL10247" s="60"/>
      <c r="AM10247" s="60"/>
      <c r="AN10247" s="60"/>
      <c r="AO10247" s="60"/>
      <c r="AP10247" s="60"/>
      <c r="AQ10247" s="60"/>
      <c r="AR10247" s="60"/>
      <c r="AS10247" s="60"/>
      <c r="AT10247" s="60"/>
      <c r="AU10247" s="60"/>
      <c r="AV10247" s="60"/>
      <c r="AW10247" s="60"/>
      <c r="AX10247" s="60"/>
    </row>
    <row r="10248" spans="2:50" ht="5.25" hidden="1" customHeight="1"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5"/>
      <c r="AU10248" s="5"/>
      <c r="AV10248" s="5"/>
      <c r="AW10248" s="5"/>
      <c r="AX10248" s="5"/>
    </row>
    <row r="10249" spans="2:50" ht="31.5" hidden="1" customHeight="1">
      <c r="B10249" s="2"/>
      <c r="C10249" s="2"/>
      <c r="D10249" s="63" t="s">
        <v>45</v>
      </c>
      <c r="E10249" s="63"/>
      <c r="F10249" s="63"/>
      <c r="G10249" s="63"/>
      <c r="H10249" s="63"/>
      <c r="I10249" s="63"/>
      <c r="J10249" s="63"/>
      <c r="K10249" s="63"/>
      <c r="L10249" s="63"/>
      <c r="M10249" s="63"/>
      <c r="N10249" s="63"/>
      <c r="O10249" s="63"/>
      <c r="P10249" s="63"/>
      <c r="Q10249" s="63"/>
      <c r="R10249" s="63"/>
      <c r="S10249" s="63"/>
      <c r="T10249" s="63"/>
      <c r="U10249" s="63"/>
      <c r="V10249" s="63"/>
      <c r="W10249" s="63"/>
      <c r="X10249" s="63"/>
      <c r="Y10249" s="63"/>
      <c r="Z10249" s="63"/>
      <c r="AA10249" s="63"/>
      <c r="AB10249" s="63"/>
      <c r="AC10249" s="63"/>
      <c r="AD10249" s="63"/>
      <c r="AE10249" s="63"/>
      <c r="AF10249" s="63"/>
      <c r="AG10249" s="63"/>
      <c r="AH10249" s="63"/>
      <c r="AI10249" s="63"/>
      <c r="AJ10249" s="63"/>
      <c r="AK10249" s="63"/>
      <c r="AL10249" s="63"/>
      <c r="AM10249" s="63"/>
      <c r="AN10249" s="63"/>
      <c r="AO10249" s="63"/>
      <c r="AP10249" s="63"/>
      <c r="AQ10249" s="63"/>
      <c r="AR10249" s="63"/>
      <c r="AS10249" s="63"/>
      <c r="AT10249" s="63"/>
      <c r="AU10249" s="63"/>
      <c r="AV10249" s="63"/>
      <c r="AW10249" s="63"/>
      <c r="AX10249" s="63"/>
    </row>
    <row r="10250" spans="2:50" ht="21" hidden="1">
      <c r="D10250" s="65" t="s">
        <v>46</v>
      </c>
      <c r="E10250" s="65"/>
      <c r="F10250" s="65"/>
      <c r="G10250" s="65"/>
      <c r="H10250" s="65"/>
      <c r="I10250" s="65"/>
      <c r="J10250" s="65"/>
      <c r="K10250" s="65"/>
      <c r="L10250" s="65"/>
      <c r="M10250" s="65"/>
      <c r="N10250" s="65"/>
      <c r="O10250" s="65"/>
      <c r="P10250" s="65"/>
      <c r="Q10250" s="65"/>
      <c r="R10250" s="65"/>
      <c r="S10250" s="65"/>
      <c r="T10250" s="65"/>
      <c r="U10250" s="65"/>
      <c r="V10250" s="65"/>
      <c r="W10250" s="65"/>
      <c r="X10250" s="65"/>
      <c r="Y10250" s="65"/>
      <c r="Z10250" s="65"/>
      <c r="AA10250" s="65"/>
      <c r="AB10250" s="65"/>
      <c r="AC10250" s="65"/>
      <c r="AD10250" s="65"/>
      <c r="AE10250" s="65"/>
      <c r="AF10250" s="65"/>
      <c r="AG10250" s="65"/>
      <c r="AH10250" s="65"/>
      <c r="AI10250" s="65"/>
      <c r="AJ10250" s="65"/>
      <c r="AK10250" s="65"/>
      <c r="AL10250" s="65"/>
      <c r="AM10250" s="65"/>
      <c r="AN10250" s="65"/>
      <c r="AO10250" s="65"/>
      <c r="AP10250" s="65"/>
      <c r="AQ10250" s="65"/>
      <c r="AR10250" s="65"/>
      <c r="AS10250" s="65"/>
      <c r="AT10250" s="65"/>
      <c r="AU10250" s="65"/>
      <c r="AV10250" s="65"/>
      <c r="AW10250" s="65"/>
      <c r="AX10250" s="65"/>
    </row>
    <row r="10251" spans="2:50" ht="35.25" hidden="1" customHeight="1">
      <c r="D10251" s="62" t="s">
        <v>47</v>
      </c>
      <c r="E10251" s="62"/>
      <c r="F10251" s="62"/>
      <c r="G10251" s="62"/>
      <c r="H10251" s="62"/>
      <c r="I10251" s="62"/>
      <c r="J10251" s="62"/>
      <c r="K10251" s="62"/>
      <c r="L10251" s="62"/>
      <c r="M10251" s="62"/>
      <c r="N10251" s="62"/>
      <c r="O10251" s="62"/>
      <c r="P10251" s="62"/>
      <c r="Q10251" s="62"/>
      <c r="R10251" s="62"/>
      <c r="S10251" s="62"/>
      <c r="T10251" s="62"/>
      <c r="U10251" s="62"/>
      <c r="V10251" s="62"/>
      <c r="W10251" s="62"/>
      <c r="X10251" s="62"/>
      <c r="Y10251" s="62"/>
      <c r="Z10251" s="62"/>
      <c r="AA10251" s="62"/>
      <c r="AB10251" s="62"/>
      <c r="AC10251" s="62"/>
      <c r="AD10251" s="62"/>
      <c r="AE10251" s="62"/>
      <c r="AF10251" s="62"/>
      <c r="AG10251" s="62"/>
      <c r="AH10251" s="62"/>
      <c r="AI10251" s="62"/>
      <c r="AJ10251" s="62"/>
      <c r="AK10251" s="62"/>
      <c r="AL10251" s="62"/>
      <c r="AM10251" s="62"/>
      <c r="AN10251" s="62"/>
      <c r="AO10251" s="62"/>
      <c r="AP10251" s="62"/>
      <c r="AQ10251" s="62"/>
      <c r="AR10251" s="62"/>
      <c r="AS10251" s="62"/>
      <c r="AT10251" s="62"/>
      <c r="AU10251" s="62"/>
      <c r="AV10251" s="62"/>
      <c r="AW10251" s="62"/>
      <c r="AX10251" s="62"/>
    </row>
    <row r="10252" spans="2:50" ht="5.25" hidden="1" customHeight="1">
      <c r="D10252" s="6"/>
      <c r="E10252" s="6"/>
      <c r="F10252" s="6"/>
      <c r="G10252" s="6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6"/>
      <c r="AX10252" s="6"/>
    </row>
    <row r="10253" spans="2:50" ht="20.100000000000001" hidden="1" customHeight="1">
      <c r="D10253" s="60" t="s">
        <v>48</v>
      </c>
      <c r="E10253" s="60"/>
      <c r="F10253" s="60"/>
      <c r="G10253" s="60"/>
      <c r="H10253" s="60"/>
      <c r="I10253" s="60"/>
      <c r="J10253" s="60"/>
      <c r="K10253" s="60"/>
      <c r="L10253" s="60"/>
      <c r="M10253" s="60"/>
      <c r="N10253" s="64"/>
      <c r="O10253" s="56">
        <v>301</v>
      </c>
      <c r="P10253" s="57"/>
      <c r="Q10253" s="57"/>
      <c r="R10253" s="57"/>
      <c r="S10253" s="57"/>
      <c r="T10253" s="57"/>
      <c r="U10253" s="57"/>
      <c r="V10253" s="58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  <c r="AO10253" s="1"/>
      <c r="AP10253" s="1"/>
      <c r="AQ10253" s="1"/>
      <c r="AR10253" s="1"/>
      <c r="AS10253" s="1"/>
      <c r="AT10253" s="1"/>
      <c r="AU10253" s="1"/>
      <c r="AV10253" s="1"/>
      <c r="AW10253" s="1"/>
      <c r="AX10253" s="1"/>
    </row>
    <row r="10254" spans="2:50" ht="7.5" hidden="1" customHeight="1"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  <c r="AO10254" s="1"/>
      <c r="AP10254" s="1"/>
      <c r="AQ10254" s="1"/>
      <c r="AR10254" s="1"/>
      <c r="AS10254" s="1"/>
      <c r="AT10254" s="1"/>
      <c r="AU10254" s="1"/>
      <c r="AV10254" s="1"/>
      <c r="AW10254" s="1"/>
      <c r="AX10254" s="1"/>
    </row>
    <row r="10255" spans="2:50" ht="20.100000000000001" hidden="1" customHeight="1">
      <c r="D10255" s="1"/>
      <c r="E10255" s="1"/>
      <c r="F10255" s="1"/>
      <c r="G10255" s="1"/>
      <c r="H10255" s="1"/>
      <c r="I10255" s="1"/>
      <c r="J10255" s="1"/>
      <c r="K10255" s="1"/>
      <c r="L10255" s="1"/>
      <c r="M10255" s="1" t="s">
        <v>49</v>
      </c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56" t="e">
        <f>VLOOKUP(O10253,'Class 1-7 WorkSheet'!B10247:J10442,4,FALSE)</f>
        <v>#N/A</v>
      </c>
      <c r="AF10255" s="57"/>
      <c r="AG10255" s="57"/>
      <c r="AH10255" s="57"/>
      <c r="AI10255" s="57"/>
      <c r="AJ10255" s="57"/>
      <c r="AK10255" s="57"/>
      <c r="AL10255" s="57"/>
      <c r="AM10255" s="57"/>
      <c r="AN10255" s="57"/>
      <c r="AO10255" s="57"/>
      <c r="AP10255" s="57"/>
      <c r="AQ10255" s="57"/>
      <c r="AR10255" s="57"/>
      <c r="AS10255" s="57"/>
      <c r="AT10255" s="57"/>
      <c r="AU10255" s="57"/>
      <c r="AV10255" s="57"/>
      <c r="AW10255" s="57"/>
      <c r="AX10255" s="58"/>
    </row>
    <row r="10256" spans="2:50" ht="6.75" hidden="1" customHeight="1"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  <c r="AO10256" s="1"/>
      <c r="AP10256" s="1"/>
      <c r="AQ10256" s="1"/>
      <c r="AR10256" s="1"/>
      <c r="AS10256" s="1"/>
      <c r="AT10256" s="1"/>
      <c r="AU10256" s="1"/>
      <c r="AV10256" s="1"/>
      <c r="AW10256" s="1"/>
      <c r="AX10256" s="1"/>
    </row>
    <row r="10257" spans="4:50" ht="20.100000000000001" hidden="1" customHeight="1">
      <c r="D10257" s="1" t="s">
        <v>53</v>
      </c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56" t="e">
        <f>VLOOKUP(O10253,'Class 1-7 WorkSheet'!B10247:J10259,6,FALSE)</f>
        <v>#N/A</v>
      </c>
      <c r="Y10257" s="57"/>
      <c r="Z10257" s="57"/>
      <c r="AA10257" s="57"/>
      <c r="AB10257" s="57"/>
      <c r="AC10257" s="57"/>
      <c r="AD10257" s="57"/>
      <c r="AE10257" s="57"/>
      <c r="AF10257" s="57"/>
      <c r="AG10257" s="57"/>
      <c r="AH10257" s="57"/>
      <c r="AI10257" s="57"/>
      <c r="AJ10257" s="57"/>
      <c r="AK10257" s="57"/>
      <c r="AL10257" s="57"/>
      <c r="AM10257" s="57"/>
      <c r="AN10257" s="58"/>
      <c r="AO10257" s="1"/>
      <c r="AP10257" s="1" t="s">
        <v>57</v>
      </c>
      <c r="AQ10257" s="1"/>
      <c r="AR10257" s="1"/>
      <c r="AS10257" s="1"/>
      <c r="AT10257" s="1"/>
      <c r="AU10257" s="1"/>
      <c r="AV10257" s="1"/>
      <c r="AW10257" s="1"/>
      <c r="AX10257" s="1"/>
    </row>
    <row r="10258" spans="4:50" ht="5.25" hidden="1" customHeight="1"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  <c r="AO10258" s="1"/>
      <c r="AP10258" s="1"/>
      <c r="AQ10258" s="1"/>
      <c r="AR10258" s="1"/>
      <c r="AS10258" s="1"/>
      <c r="AT10258" s="1"/>
      <c r="AU10258" s="1"/>
      <c r="AV10258" s="1"/>
      <c r="AW10258" s="1"/>
      <c r="AX10258" s="1"/>
    </row>
    <row r="10259" spans="4:50" ht="20.100000000000001" hidden="1" customHeight="1">
      <c r="D10259" s="1" t="s">
        <v>54</v>
      </c>
      <c r="E10259" s="1"/>
      <c r="F10259" s="1"/>
      <c r="G10259" s="56" t="e">
        <f>VLOOKUP(O10253,'Class 1-7 WorkSheet'!B10247:J10259,5,FALSE)</f>
        <v>#N/A</v>
      </c>
      <c r="H10259" s="57"/>
      <c r="I10259" s="57"/>
      <c r="J10259" s="57"/>
      <c r="K10259" s="57"/>
      <c r="L10259" s="57"/>
      <c r="M10259" s="57"/>
      <c r="N10259" s="57"/>
      <c r="O10259" s="57"/>
      <c r="P10259" s="57"/>
      <c r="Q10259" s="57"/>
      <c r="R10259" s="57"/>
      <c r="S10259" s="57"/>
      <c r="T10259" s="57"/>
      <c r="U10259" s="57"/>
      <c r="V10259" s="57"/>
      <c r="W10259" s="57"/>
      <c r="X10259" s="57"/>
      <c r="Y10259" s="57"/>
      <c r="Z10259" s="58"/>
      <c r="AA10259" s="1" t="s">
        <v>58</v>
      </c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 t="s">
        <v>55</v>
      </c>
      <c r="AL10259" s="1"/>
      <c r="AM10259" s="1"/>
      <c r="AN10259" s="1"/>
      <c r="AO10259" s="1"/>
      <c r="AP10259" s="1"/>
      <c r="AQ10259" s="66" t="e">
        <f>VLOOKUP(O10253,'Class 1-7 WorkSheet'!B10247:J10259,9,FALSE)</f>
        <v>#N/A</v>
      </c>
      <c r="AR10259" s="67"/>
      <c r="AS10259" s="67"/>
      <c r="AT10259" s="67"/>
      <c r="AU10259" s="67"/>
      <c r="AV10259" s="67"/>
      <c r="AW10259" s="67"/>
      <c r="AX10259" s="68"/>
    </row>
    <row r="10260" spans="4:50" ht="6" hidden="1" customHeight="1"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  <c r="AO10260" s="1"/>
      <c r="AP10260" s="1"/>
      <c r="AQ10260" s="1"/>
      <c r="AR10260" s="1"/>
      <c r="AS10260" s="1"/>
      <c r="AT10260" s="1"/>
      <c r="AU10260" s="1"/>
      <c r="AV10260" s="1"/>
      <c r="AW10260" s="1"/>
      <c r="AX10260" s="1"/>
    </row>
    <row r="10261" spans="4:50" ht="20.100000000000001" hidden="1" customHeight="1">
      <c r="D10261" s="1" t="s">
        <v>50</v>
      </c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56">
        <f>'Class 1-7 WorkSheet'!D10244</f>
        <v>0</v>
      </c>
      <c r="P10261" s="57"/>
      <c r="Q10261" s="57"/>
      <c r="R10261" s="57"/>
      <c r="S10261" s="57"/>
      <c r="T10261" s="57"/>
      <c r="U10261" s="57"/>
      <c r="V10261" s="57"/>
      <c r="W10261" s="57"/>
      <c r="X10261" s="57"/>
      <c r="Y10261" s="57"/>
      <c r="Z10261" s="57"/>
      <c r="AA10261" s="57"/>
      <c r="AB10261" s="57"/>
      <c r="AC10261" s="57"/>
      <c r="AD10261" s="57"/>
      <c r="AE10261" s="57"/>
      <c r="AF10261" s="57"/>
      <c r="AG10261" s="57"/>
      <c r="AH10261" s="57"/>
      <c r="AI10261" s="58"/>
      <c r="AJ10261" s="1" t="s">
        <v>56</v>
      </c>
      <c r="AK10261" s="1"/>
      <c r="AL10261" s="1"/>
      <c r="AM10261" s="1"/>
      <c r="AN10261" s="1"/>
      <c r="AO10261" s="1"/>
      <c r="AP10261" s="1"/>
      <c r="AQ10261" s="1"/>
      <c r="AR10261" s="1"/>
      <c r="AS10261" s="1"/>
      <c r="AT10261" s="1"/>
      <c r="AU10261" s="1"/>
      <c r="AV10261" s="56" t="e">
        <f>VLOOKUP(O10253,'Class 1-7 WorkSheet'!B10247:J10442,3,FALSE)</f>
        <v>#N/A</v>
      </c>
      <c r="AW10261" s="57"/>
      <c r="AX10261" s="58"/>
    </row>
    <row r="10262" spans="4:50" ht="6" hidden="1" customHeight="1"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  <c r="AO10262" s="1"/>
      <c r="AP10262" s="1"/>
      <c r="AQ10262" s="1"/>
      <c r="AR10262" s="1"/>
      <c r="AS10262" s="1"/>
      <c r="AT10262" s="1"/>
      <c r="AU10262" s="1"/>
      <c r="AV10262" s="1"/>
      <c r="AW10262" s="1"/>
      <c r="AX10262" s="1"/>
    </row>
    <row r="10263" spans="4:50" ht="20.100000000000001" hidden="1" customHeight="1">
      <c r="D10263" s="1" t="s">
        <v>52</v>
      </c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  <c r="AO10263" s="1"/>
      <c r="AP10263" s="1"/>
      <c r="AQ10263" s="1"/>
      <c r="AR10263" s="1"/>
      <c r="AS10263" s="1"/>
      <c r="AT10263" s="1"/>
      <c r="AU10263" s="1"/>
      <c r="AV10263" s="1"/>
      <c r="AW10263" s="1"/>
      <c r="AX10263" s="1"/>
    </row>
    <row r="10264" spans="4:50" ht="6" hidden="1" customHeight="1"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  <c r="AO10264" s="1"/>
      <c r="AP10264" s="1"/>
      <c r="AQ10264" s="1"/>
      <c r="AR10264" s="1"/>
      <c r="AS10264" s="1"/>
      <c r="AT10264" s="1"/>
      <c r="AU10264" s="1"/>
      <c r="AV10264" s="1"/>
      <c r="AW10264" s="1"/>
      <c r="AX10264" s="1"/>
    </row>
    <row r="10265" spans="4:50" ht="20.100000000000001" hidden="1" customHeight="1">
      <c r="D10265" s="1"/>
      <c r="E10265" s="1"/>
      <c r="F10265" s="1"/>
      <c r="G10265" s="1"/>
      <c r="H10265" s="1"/>
      <c r="I10265" s="1"/>
      <c r="J10265" s="1" t="s">
        <v>62</v>
      </c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56" t="e">
        <f>VLOOKUP(O10253,'Class 1-7 WorkSheet'!B10247:J10442,2,FALSE)</f>
        <v>#N/A</v>
      </c>
      <c r="V10265" s="57"/>
      <c r="W10265" s="58"/>
      <c r="X10265" s="1" t="s">
        <v>59</v>
      </c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  <c r="AO10265" s="1"/>
      <c r="AP10265" s="1"/>
      <c r="AQ10265" s="1"/>
      <c r="AR10265" s="1"/>
      <c r="AS10265" s="1"/>
      <c r="AT10265" s="1"/>
      <c r="AU10265" s="1"/>
      <c r="AV10265" s="1"/>
      <c r="AW10265" s="1"/>
      <c r="AX10265" s="1"/>
    </row>
    <row r="10266" spans="4:50" ht="5.25" hidden="1" customHeight="1"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3"/>
      <c r="V10266" s="3"/>
      <c r="W10266" s="3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  <c r="AO10266" s="1"/>
      <c r="AP10266" s="1"/>
      <c r="AQ10266" s="1"/>
      <c r="AR10266" s="1"/>
      <c r="AS10266" s="1"/>
      <c r="AT10266" s="1"/>
      <c r="AU10266" s="1"/>
      <c r="AV10266" s="1"/>
      <c r="AW10266" s="1"/>
      <c r="AX10266" s="1"/>
    </row>
    <row r="10267" spans="4:50" ht="20.100000000000001" hidden="1" customHeight="1">
      <c r="D10267" s="1" t="s">
        <v>51</v>
      </c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  <c r="AO10267" s="1"/>
      <c r="AP10267" s="1"/>
      <c r="AQ10267" s="1"/>
      <c r="AR10267" s="1"/>
      <c r="AS10267" s="1"/>
      <c r="AT10267" s="1"/>
      <c r="AU10267" s="1"/>
      <c r="AV10267" s="1"/>
      <c r="AW10267" s="1"/>
      <c r="AX10267" s="1"/>
    </row>
    <row r="10268" spans="4:50" ht="17.25" hidden="1" customHeight="1"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  <c r="AO10268" s="1"/>
      <c r="AP10268" s="1"/>
      <c r="AQ10268" s="1"/>
      <c r="AR10268" s="1"/>
      <c r="AS10268" s="1"/>
      <c r="AT10268" s="1"/>
      <c r="AU10268" s="1"/>
      <c r="AV10268" s="1"/>
      <c r="AW10268" s="1"/>
      <c r="AX10268" s="1"/>
    </row>
    <row r="10269" spans="4:50" ht="20.100000000000001" hidden="1" customHeight="1">
      <c r="D10269" s="1" t="s">
        <v>60</v>
      </c>
      <c r="E10269" s="1"/>
      <c r="F10269" s="1"/>
      <c r="G10269" s="1"/>
      <c r="H10269" s="1"/>
      <c r="I10269" s="60"/>
      <c r="J10269" s="60"/>
      <c r="K10269" s="60"/>
      <c r="L10269" s="60"/>
      <c r="M10269" s="60"/>
      <c r="N10269" s="60"/>
      <c r="O10269" s="60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61" t="s">
        <v>61</v>
      </c>
      <c r="AH10269" s="61"/>
      <c r="AI10269" s="61"/>
      <c r="AJ10269" s="61"/>
      <c r="AK10269" s="61"/>
      <c r="AL10269" s="61"/>
      <c r="AM10269" s="61"/>
      <c r="AN10269" s="61"/>
      <c r="AO10269" s="61"/>
      <c r="AP10269" s="61"/>
      <c r="AQ10269" s="61"/>
      <c r="AR10269" s="61"/>
      <c r="AS10269" s="61"/>
      <c r="AT10269" s="61"/>
      <c r="AU10269" s="1"/>
      <c r="AV10269" s="1"/>
      <c r="AW10269" s="1"/>
      <c r="AX10269" s="1"/>
    </row>
    <row r="10270" spans="4:50" hidden="1"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61"/>
      <c r="AH10270" s="61"/>
      <c r="AI10270" s="61"/>
      <c r="AJ10270" s="61"/>
      <c r="AK10270" s="61"/>
      <c r="AL10270" s="61"/>
      <c r="AM10270" s="61"/>
      <c r="AN10270" s="61"/>
      <c r="AO10270" s="61"/>
      <c r="AP10270" s="61"/>
      <c r="AQ10270" s="61"/>
      <c r="AR10270" s="61"/>
      <c r="AS10270" s="61"/>
      <c r="AT10270" s="61"/>
      <c r="AU10270" s="1"/>
      <c r="AV10270" s="1"/>
      <c r="AW10270" s="1"/>
      <c r="AX10270" s="1"/>
    </row>
    <row r="10271" spans="4:50" hidden="1"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  <c r="AO10271" s="1"/>
      <c r="AP10271" s="1"/>
      <c r="AQ10271" s="1"/>
      <c r="AR10271" s="1"/>
      <c r="AS10271" s="1"/>
      <c r="AT10271" s="1"/>
      <c r="AU10271" s="1"/>
      <c r="AV10271" s="1"/>
      <c r="AW10271" s="1"/>
      <c r="AX10271" s="1"/>
    </row>
    <row r="10272" spans="4:50" hidden="1"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  <c r="AO10272" s="1"/>
      <c r="AP10272" s="1"/>
      <c r="AQ10272" s="1"/>
      <c r="AR10272" s="1"/>
      <c r="AS10272" s="1"/>
      <c r="AT10272" s="1"/>
      <c r="AU10272" s="1"/>
      <c r="AV10272" s="1"/>
      <c r="AW10272" s="1"/>
      <c r="AX10272" s="1"/>
    </row>
    <row r="10273" spans="4:50" hidden="1"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  <c r="AO10273" s="1"/>
      <c r="AP10273" s="1"/>
      <c r="AQ10273" s="1"/>
      <c r="AR10273" s="1"/>
      <c r="AS10273" s="1"/>
      <c r="AT10273" s="1"/>
      <c r="AU10273" s="1"/>
      <c r="AV10273" s="1"/>
      <c r="AW10273" s="1"/>
      <c r="AX10273" s="1"/>
    </row>
    <row r="10274" spans="4:50" hidden="1"/>
    <row r="10275" spans="4:50" hidden="1"/>
    <row r="10276" spans="4:50" hidden="1"/>
    <row r="10277" spans="4:50" hidden="1"/>
    <row r="10278" spans="4:50" hidden="1"/>
    <row r="10279" spans="4:50" hidden="1"/>
    <row r="10280" spans="4:50" hidden="1"/>
    <row r="10281" spans="4:50" hidden="1"/>
    <row r="10282" spans="4:50" hidden="1"/>
    <row r="10283" spans="4:50" hidden="1"/>
    <row r="10284" spans="4:50" hidden="1"/>
    <row r="10285" spans="4:50" hidden="1"/>
    <row r="10286" spans="4:50" hidden="1"/>
    <row r="10287" spans="4:50" hidden="1"/>
    <row r="10288" spans="4:50" hidden="1"/>
    <row r="10289" spans="2:50" hidden="1"/>
    <row r="10290" spans="2:50" hidden="1"/>
    <row r="10291" spans="2:50" hidden="1"/>
    <row r="10292" spans="2:50" hidden="1"/>
    <row r="10293" spans="2:50" hidden="1"/>
    <row r="10294" spans="2:50" hidden="1"/>
    <row r="10295" spans="2:50" ht="27" hidden="1" customHeight="1">
      <c r="D10295" s="62" t="s">
        <v>69</v>
      </c>
      <c r="E10295" s="62"/>
      <c r="F10295" s="62"/>
      <c r="G10295" s="62"/>
      <c r="H10295" s="62"/>
      <c r="I10295" s="62"/>
      <c r="J10295" s="62"/>
      <c r="K10295" s="62"/>
      <c r="L10295" s="62"/>
      <c r="M10295" s="62"/>
      <c r="N10295" s="62"/>
      <c r="O10295" s="62"/>
      <c r="P10295" s="62"/>
      <c r="Q10295" s="62"/>
      <c r="R10295" s="62"/>
      <c r="S10295" s="62"/>
      <c r="T10295" s="62"/>
      <c r="U10295" s="62"/>
      <c r="V10295" s="62"/>
      <c r="W10295" s="62"/>
      <c r="X10295" s="62"/>
      <c r="Y10295" s="62"/>
      <c r="Z10295" s="62"/>
      <c r="AA10295" s="62"/>
      <c r="AB10295" s="62"/>
      <c r="AC10295" s="62"/>
      <c r="AD10295" s="62"/>
      <c r="AE10295" s="62"/>
      <c r="AF10295" s="62"/>
      <c r="AG10295" s="62"/>
      <c r="AH10295" s="62"/>
      <c r="AI10295" s="62"/>
      <c r="AJ10295" s="62"/>
      <c r="AK10295" s="62"/>
      <c r="AL10295" s="62"/>
      <c r="AM10295" s="62"/>
      <c r="AN10295" s="62"/>
      <c r="AO10295" s="62"/>
      <c r="AP10295" s="62"/>
      <c r="AQ10295" s="62"/>
      <c r="AR10295" s="62"/>
      <c r="AS10295" s="62"/>
      <c r="AT10295" s="62"/>
      <c r="AU10295" s="62"/>
      <c r="AV10295" s="62"/>
      <c r="AW10295" s="62"/>
      <c r="AX10295" s="62"/>
    </row>
    <row r="10296" spans="2:50" ht="12.75" hidden="1" customHeight="1">
      <c r="D10296" s="60">
        <f>'Class 1-7 WorkSheet'!A10294</f>
        <v>0</v>
      </c>
      <c r="E10296" s="60"/>
      <c r="F10296" s="60"/>
      <c r="G10296" s="60"/>
      <c r="H10296" s="60"/>
      <c r="I10296" s="60"/>
      <c r="J10296" s="60"/>
      <c r="K10296" s="60"/>
      <c r="L10296" s="60"/>
      <c r="M10296" s="60"/>
      <c r="N10296" s="60"/>
      <c r="O10296" s="60"/>
      <c r="P10296" s="60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0"/>
      <c r="AC10296" s="60"/>
      <c r="AD10296" s="60"/>
      <c r="AE10296" s="60"/>
      <c r="AF10296" s="60"/>
      <c r="AG10296" s="60"/>
      <c r="AH10296" s="60"/>
      <c r="AI10296" s="60"/>
      <c r="AJ10296" s="60"/>
      <c r="AK10296" s="60"/>
      <c r="AL10296" s="60"/>
      <c r="AM10296" s="60"/>
      <c r="AN10296" s="60"/>
      <c r="AO10296" s="60"/>
      <c r="AP10296" s="60"/>
      <c r="AQ10296" s="60"/>
      <c r="AR10296" s="60"/>
      <c r="AS10296" s="60"/>
      <c r="AT10296" s="60"/>
      <c r="AU10296" s="60"/>
      <c r="AV10296" s="60"/>
      <c r="AW10296" s="60"/>
      <c r="AX10296" s="60"/>
    </row>
    <row r="10297" spans="2:50" ht="5.25" hidden="1" customHeight="1"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5"/>
      <c r="AU10297" s="5"/>
      <c r="AV10297" s="5"/>
      <c r="AW10297" s="5"/>
      <c r="AX10297" s="5"/>
    </row>
    <row r="10298" spans="2:50" ht="31.5" hidden="1" customHeight="1">
      <c r="B10298" s="2"/>
      <c r="C10298" s="2"/>
      <c r="D10298" s="63" t="s">
        <v>45</v>
      </c>
      <c r="E10298" s="63"/>
      <c r="F10298" s="63"/>
      <c r="G10298" s="63"/>
      <c r="H10298" s="63"/>
      <c r="I10298" s="63"/>
      <c r="J10298" s="63"/>
      <c r="K10298" s="63"/>
      <c r="L10298" s="63"/>
      <c r="M10298" s="63"/>
      <c r="N10298" s="63"/>
      <c r="O10298" s="63"/>
      <c r="P10298" s="63"/>
      <c r="Q10298" s="63"/>
      <c r="R10298" s="63"/>
      <c r="S10298" s="63"/>
      <c r="T10298" s="63"/>
      <c r="U10298" s="63"/>
      <c r="V10298" s="63"/>
      <c r="W10298" s="63"/>
      <c r="X10298" s="63"/>
      <c r="Y10298" s="63"/>
      <c r="Z10298" s="63"/>
      <c r="AA10298" s="63"/>
      <c r="AB10298" s="63"/>
      <c r="AC10298" s="63"/>
      <c r="AD10298" s="63"/>
      <c r="AE10298" s="63"/>
      <c r="AF10298" s="63"/>
      <c r="AG10298" s="63"/>
      <c r="AH10298" s="63"/>
      <c r="AI10298" s="63"/>
      <c r="AJ10298" s="63"/>
      <c r="AK10298" s="63"/>
      <c r="AL10298" s="63"/>
      <c r="AM10298" s="63"/>
      <c r="AN10298" s="63"/>
      <c r="AO10298" s="63"/>
      <c r="AP10298" s="63"/>
      <c r="AQ10298" s="63"/>
      <c r="AR10298" s="63"/>
      <c r="AS10298" s="63"/>
      <c r="AT10298" s="63"/>
      <c r="AU10298" s="63"/>
      <c r="AV10298" s="63"/>
      <c r="AW10298" s="63"/>
      <c r="AX10298" s="63"/>
    </row>
    <row r="10299" spans="2:50" ht="21" hidden="1">
      <c r="D10299" s="65" t="s">
        <v>46</v>
      </c>
      <c r="E10299" s="65"/>
      <c r="F10299" s="65"/>
      <c r="G10299" s="65"/>
      <c r="H10299" s="65"/>
      <c r="I10299" s="65"/>
      <c r="J10299" s="65"/>
      <c r="K10299" s="65"/>
      <c r="L10299" s="65"/>
      <c r="M10299" s="65"/>
      <c r="N10299" s="65"/>
      <c r="O10299" s="65"/>
      <c r="P10299" s="65"/>
      <c r="Q10299" s="65"/>
      <c r="R10299" s="65"/>
      <c r="S10299" s="65"/>
      <c r="T10299" s="65"/>
      <c r="U10299" s="65"/>
      <c r="V10299" s="65"/>
      <c r="W10299" s="65"/>
      <c r="X10299" s="65"/>
      <c r="Y10299" s="65"/>
      <c r="Z10299" s="65"/>
      <c r="AA10299" s="65"/>
      <c r="AB10299" s="65"/>
      <c r="AC10299" s="65"/>
      <c r="AD10299" s="65"/>
      <c r="AE10299" s="65"/>
      <c r="AF10299" s="65"/>
      <c r="AG10299" s="65"/>
      <c r="AH10299" s="65"/>
      <c r="AI10299" s="65"/>
      <c r="AJ10299" s="65"/>
      <c r="AK10299" s="65"/>
      <c r="AL10299" s="65"/>
      <c r="AM10299" s="65"/>
      <c r="AN10299" s="65"/>
      <c r="AO10299" s="65"/>
      <c r="AP10299" s="65"/>
      <c r="AQ10299" s="65"/>
      <c r="AR10299" s="65"/>
      <c r="AS10299" s="65"/>
      <c r="AT10299" s="65"/>
      <c r="AU10299" s="65"/>
      <c r="AV10299" s="65"/>
      <c r="AW10299" s="65"/>
      <c r="AX10299" s="65"/>
    </row>
    <row r="10300" spans="2:50" ht="35.25" hidden="1" customHeight="1">
      <c r="D10300" s="62" t="s">
        <v>47</v>
      </c>
      <c r="E10300" s="62"/>
      <c r="F10300" s="62"/>
      <c r="G10300" s="62"/>
      <c r="H10300" s="62"/>
      <c r="I10300" s="62"/>
      <c r="J10300" s="62"/>
      <c r="K10300" s="62"/>
      <c r="L10300" s="62"/>
      <c r="M10300" s="62"/>
      <c r="N10300" s="62"/>
      <c r="O10300" s="62"/>
      <c r="P10300" s="62"/>
      <c r="Q10300" s="62"/>
      <c r="R10300" s="62"/>
      <c r="S10300" s="62"/>
      <c r="T10300" s="62"/>
      <c r="U10300" s="62"/>
      <c r="V10300" s="62"/>
      <c r="W10300" s="62"/>
      <c r="X10300" s="62"/>
      <c r="Y10300" s="62"/>
      <c r="Z10300" s="62"/>
      <c r="AA10300" s="62"/>
      <c r="AB10300" s="62"/>
      <c r="AC10300" s="62"/>
      <c r="AD10300" s="62"/>
      <c r="AE10300" s="62"/>
      <c r="AF10300" s="62"/>
      <c r="AG10300" s="62"/>
      <c r="AH10300" s="62"/>
      <c r="AI10300" s="62"/>
      <c r="AJ10300" s="62"/>
      <c r="AK10300" s="62"/>
      <c r="AL10300" s="62"/>
      <c r="AM10300" s="62"/>
      <c r="AN10300" s="62"/>
      <c r="AO10300" s="62"/>
      <c r="AP10300" s="62"/>
      <c r="AQ10300" s="62"/>
      <c r="AR10300" s="62"/>
      <c r="AS10300" s="62"/>
      <c r="AT10300" s="62"/>
      <c r="AU10300" s="62"/>
      <c r="AV10300" s="62"/>
      <c r="AW10300" s="62"/>
      <c r="AX10300" s="62"/>
    </row>
    <row r="10301" spans="2:50" ht="5.25" hidden="1" customHeight="1">
      <c r="D10301" s="6"/>
      <c r="E10301" s="6"/>
      <c r="F10301" s="6"/>
      <c r="G10301" s="6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6"/>
      <c r="AX10301" s="6"/>
    </row>
    <row r="10302" spans="2:50" ht="20.100000000000001" hidden="1" customHeight="1">
      <c r="D10302" s="60" t="s">
        <v>48</v>
      </c>
      <c r="E10302" s="60"/>
      <c r="F10302" s="60"/>
      <c r="G10302" s="60"/>
      <c r="H10302" s="60"/>
      <c r="I10302" s="60"/>
      <c r="J10302" s="60"/>
      <c r="K10302" s="60"/>
      <c r="L10302" s="60"/>
      <c r="M10302" s="60"/>
      <c r="N10302" s="64"/>
      <c r="O10302" s="56">
        <v>301</v>
      </c>
      <c r="P10302" s="57"/>
      <c r="Q10302" s="57"/>
      <c r="R10302" s="57"/>
      <c r="S10302" s="57"/>
      <c r="T10302" s="57"/>
      <c r="U10302" s="57"/>
      <c r="V10302" s="58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  <c r="AO10302" s="1"/>
      <c r="AP10302" s="1"/>
      <c r="AQ10302" s="1"/>
      <c r="AR10302" s="1"/>
      <c r="AS10302" s="1"/>
      <c r="AT10302" s="1"/>
      <c r="AU10302" s="1"/>
      <c r="AV10302" s="1"/>
      <c r="AW10302" s="1"/>
      <c r="AX10302" s="1"/>
    </row>
    <row r="10303" spans="2:50" ht="7.5" hidden="1" customHeight="1"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  <c r="AO10303" s="1"/>
      <c r="AP10303" s="1"/>
      <c r="AQ10303" s="1"/>
      <c r="AR10303" s="1"/>
      <c r="AS10303" s="1"/>
      <c r="AT10303" s="1"/>
      <c r="AU10303" s="1"/>
      <c r="AV10303" s="1"/>
      <c r="AW10303" s="1"/>
      <c r="AX10303" s="1"/>
    </row>
    <row r="10304" spans="2:50" ht="20.100000000000001" hidden="1" customHeight="1">
      <c r="D10304" s="1"/>
      <c r="E10304" s="1"/>
      <c r="F10304" s="1"/>
      <c r="G10304" s="1"/>
      <c r="H10304" s="1"/>
      <c r="I10304" s="1"/>
      <c r="J10304" s="1"/>
      <c r="K10304" s="1"/>
      <c r="L10304" s="1"/>
      <c r="M10304" s="1" t="s">
        <v>49</v>
      </c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56" t="e">
        <f>VLOOKUP(O10302,'Class 1-7 WorkSheet'!B10296:J10491,4,FALSE)</f>
        <v>#N/A</v>
      </c>
      <c r="AF10304" s="57"/>
      <c r="AG10304" s="57"/>
      <c r="AH10304" s="57"/>
      <c r="AI10304" s="57"/>
      <c r="AJ10304" s="57"/>
      <c r="AK10304" s="57"/>
      <c r="AL10304" s="57"/>
      <c r="AM10304" s="57"/>
      <c r="AN10304" s="57"/>
      <c r="AO10304" s="57"/>
      <c r="AP10304" s="57"/>
      <c r="AQ10304" s="57"/>
      <c r="AR10304" s="57"/>
      <c r="AS10304" s="57"/>
      <c r="AT10304" s="57"/>
      <c r="AU10304" s="57"/>
      <c r="AV10304" s="57"/>
      <c r="AW10304" s="57"/>
      <c r="AX10304" s="58"/>
    </row>
    <row r="10305" spans="4:50" ht="6.75" hidden="1" customHeight="1"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  <c r="AO10305" s="1"/>
      <c r="AP10305" s="1"/>
      <c r="AQ10305" s="1"/>
      <c r="AR10305" s="1"/>
      <c r="AS10305" s="1"/>
      <c r="AT10305" s="1"/>
      <c r="AU10305" s="1"/>
      <c r="AV10305" s="1"/>
      <c r="AW10305" s="1"/>
      <c r="AX10305" s="1"/>
    </row>
    <row r="10306" spans="4:50" ht="20.100000000000001" hidden="1" customHeight="1">
      <c r="D10306" s="1" t="s">
        <v>53</v>
      </c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56" t="e">
        <f>VLOOKUP(O10302,'Class 1-7 WorkSheet'!B10296:J10308,6,FALSE)</f>
        <v>#N/A</v>
      </c>
      <c r="Y10306" s="57"/>
      <c r="Z10306" s="57"/>
      <c r="AA10306" s="57"/>
      <c r="AB10306" s="57"/>
      <c r="AC10306" s="57"/>
      <c r="AD10306" s="57"/>
      <c r="AE10306" s="57"/>
      <c r="AF10306" s="57"/>
      <c r="AG10306" s="57"/>
      <c r="AH10306" s="57"/>
      <c r="AI10306" s="57"/>
      <c r="AJ10306" s="57"/>
      <c r="AK10306" s="57"/>
      <c r="AL10306" s="57"/>
      <c r="AM10306" s="57"/>
      <c r="AN10306" s="58"/>
      <c r="AO10306" s="1"/>
      <c r="AP10306" s="1" t="s">
        <v>57</v>
      </c>
      <c r="AQ10306" s="1"/>
      <c r="AR10306" s="1"/>
      <c r="AS10306" s="1"/>
      <c r="AT10306" s="1"/>
      <c r="AU10306" s="1"/>
      <c r="AV10306" s="1"/>
      <c r="AW10306" s="1"/>
      <c r="AX10306" s="1"/>
    </row>
    <row r="10307" spans="4:50" ht="5.25" hidden="1" customHeight="1"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  <c r="AO10307" s="1"/>
      <c r="AP10307" s="1"/>
      <c r="AQ10307" s="1"/>
      <c r="AR10307" s="1"/>
      <c r="AS10307" s="1"/>
      <c r="AT10307" s="1"/>
      <c r="AU10307" s="1"/>
      <c r="AV10307" s="1"/>
      <c r="AW10307" s="1"/>
      <c r="AX10307" s="1"/>
    </row>
    <row r="10308" spans="4:50" ht="20.100000000000001" hidden="1" customHeight="1">
      <c r="D10308" s="1" t="s">
        <v>54</v>
      </c>
      <c r="E10308" s="1"/>
      <c r="F10308" s="1"/>
      <c r="G10308" s="56" t="e">
        <f>VLOOKUP(O10302,'Class 1-7 WorkSheet'!B10296:J10308,5,FALSE)</f>
        <v>#N/A</v>
      </c>
      <c r="H10308" s="57"/>
      <c r="I10308" s="57"/>
      <c r="J10308" s="57"/>
      <c r="K10308" s="57"/>
      <c r="L10308" s="57"/>
      <c r="M10308" s="57"/>
      <c r="N10308" s="57"/>
      <c r="O10308" s="57"/>
      <c r="P10308" s="57"/>
      <c r="Q10308" s="57"/>
      <c r="R10308" s="57"/>
      <c r="S10308" s="57"/>
      <c r="T10308" s="57"/>
      <c r="U10308" s="57"/>
      <c r="V10308" s="57"/>
      <c r="W10308" s="57"/>
      <c r="X10308" s="57"/>
      <c r="Y10308" s="57"/>
      <c r="Z10308" s="58"/>
      <c r="AA10308" s="1" t="s">
        <v>58</v>
      </c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 t="s">
        <v>55</v>
      </c>
      <c r="AL10308" s="1"/>
      <c r="AM10308" s="1"/>
      <c r="AN10308" s="1"/>
      <c r="AO10308" s="1"/>
      <c r="AP10308" s="1"/>
      <c r="AQ10308" s="66" t="e">
        <f>VLOOKUP(O10302,'Class 1-7 WorkSheet'!B10296:J10308,9,FALSE)</f>
        <v>#N/A</v>
      </c>
      <c r="AR10308" s="67"/>
      <c r="AS10308" s="67"/>
      <c r="AT10308" s="67"/>
      <c r="AU10308" s="67"/>
      <c r="AV10308" s="67"/>
      <c r="AW10308" s="67"/>
      <c r="AX10308" s="68"/>
    </row>
    <row r="10309" spans="4:50" ht="6" hidden="1" customHeight="1"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  <c r="AO10309" s="1"/>
      <c r="AP10309" s="1"/>
      <c r="AQ10309" s="1"/>
      <c r="AR10309" s="1"/>
      <c r="AS10309" s="1"/>
      <c r="AT10309" s="1"/>
      <c r="AU10309" s="1"/>
      <c r="AV10309" s="1"/>
      <c r="AW10309" s="1"/>
      <c r="AX10309" s="1"/>
    </row>
    <row r="10310" spans="4:50" ht="20.100000000000001" hidden="1" customHeight="1">
      <c r="D10310" s="1" t="s">
        <v>50</v>
      </c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56">
        <f>'Class 1-7 WorkSheet'!D10293</f>
        <v>0</v>
      </c>
      <c r="P10310" s="57"/>
      <c r="Q10310" s="57"/>
      <c r="R10310" s="57"/>
      <c r="S10310" s="57"/>
      <c r="T10310" s="57"/>
      <c r="U10310" s="57"/>
      <c r="V10310" s="57"/>
      <c r="W10310" s="57"/>
      <c r="X10310" s="57"/>
      <c r="Y10310" s="57"/>
      <c r="Z10310" s="57"/>
      <c r="AA10310" s="57"/>
      <c r="AB10310" s="57"/>
      <c r="AC10310" s="57"/>
      <c r="AD10310" s="57"/>
      <c r="AE10310" s="57"/>
      <c r="AF10310" s="57"/>
      <c r="AG10310" s="57"/>
      <c r="AH10310" s="57"/>
      <c r="AI10310" s="58"/>
      <c r="AJ10310" s="1" t="s">
        <v>56</v>
      </c>
      <c r="AK10310" s="1"/>
      <c r="AL10310" s="1"/>
      <c r="AM10310" s="1"/>
      <c r="AN10310" s="1"/>
      <c r="AO10310" s="1"/>
      <c r="AP10310" s="1"/>
      <c r="AQ10310" s="1"/>
      <c r="AR10310" s="1"/>
      <c r="AS10310" s="1"/>
      <c r="AT10310" s="1"/>
      <c r="AU10310" s="1"/>
      <c r="AV10310" s="56" t="e">
        <f>VLOOKUP(O10302,'Class 1-7 WorkSheet'!B10296:J10491,3,FALSE)</f>
        <v>#N/A</v>
      </c>
      <c r="AW10310" s="57"/>
      <c r="AX10310" s="58"/>
    </row>
    <row r="10311" spans="4:50" ht="6" hidden="1" customHeight="1"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  <c r="AO10311" s="1"/>
      <c r="AP10311" s="1"/>
      <c r="AQ10311" s="1"/>
      <c r="AR10311" s="1"/>
      <c r="AS10311" s="1"/>
      <c r="AT10311" s="1"/>
      <c r="AU10311" s="1"/>
      <c r="AV10311" s="1"/>
      <c r="AW10311" s="1"/>
      <c r="AX10311" s="1"/>
    </row>
    <row r="10312" spans="4:50" ht="20.100000000000001" hidden="1" customHeight="1">
      <c r="D10312" s="1" t="s">
        <v>52</v>
      </c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  <c r="AO10312" s="1"/>
      <c r="AP10312" s="1"/>
      <c r="AQ10312" s="1"/>
      <c r="AR10312" s="1"/>
      <c r="AS10312" s="1"/>
      <c r="AT10312" s="1"/>
      <c r="AU10312" s="1"/>
      <c r="AV10312" s="1"/>
      <c r="AW10312" s="1"/>
      <c r="AX10312" s="1"/>
    </row>
    <row r="10313" spans="4:50" ht="6" hidden="1" customHeight="1"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  <c r="AO10313" s="1"/>
      <c r="AP10313" s="1"/>
      <c r="AQ10313" s="1"/>
      <c r="AR10313" s="1"/>
      <c r="AS10313" s="1"/>
      <c r="AT10313" s="1"/>
      <c r="AU10313" s="1"/>
      <c r="AV10313" s="1"/>
      <c r="AW10313" s="1"/>
      <c r="AX10313" s="1"/>
    </row>
    <row r="10314" spans="4:50" ht="20.100000000000001" hidden="1" customHeight="1">
      <c r="D10314" s="1"/>
      <c r="E10314" s="1"/>
      <c r="F10314" s="1"/>
      <c r="G10314" s="1"/>
      <c r="H10314" s="1"/>
      <c r="I10314" s="1"/>
      <c r="J10314" s="1" t="s">
        <v>62</v>
      </c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56" t="e">
        <f>VLOOKUP(O10302,'Class 1-7 WorkSheet'!B10296:J10491,2,FALSE)</f>
        <v>#N/A</v>
      </c>
      <c r="V10314" s="57"/>
      <c r="W10314" s="58"/>
      <c r="X10314" s="1" t="s">
        <v>59</v>
      </c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  <c r="AO10314" s="1"/>
      <c r="AP10314" s="1"/>
      <c r="AQ10314" s="1"/>
      <c r="AR10314" s="1"/>
      <c r="AS10314" s="1"/>
      <c r="AT10314" s="1"/>
      <c r="AU10314" s="1"/>
      <c r="AV10314" s="1"/>
      <c r="AW10314" s="1"/>
      <c r="AX10314" s="1"/>
    </row>
    <row r="10315" spans="4:50" ht="5.25" hidden="1" customHeight="1"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3"/>
      <c r="V10315" s="3"/>
      <c r="W10315" s="3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  <c r="AO10315" s="1"/>
      <c r="AP10315" s="1"/>
      <c r="AQ10315" s="1"/>
      <c r="AR10315" s="1"/>
      <c r="AS10315" s="1"/>
      <c r="AT10315" s="1"/>
      <c r="AU10315" s="1"/>
      <c r="AV10315" s="1"/>
      <c r="AW10315" s="1"/>
      <c r="AX10315" s="1"/>
    </row>
    <row r="10316" spans="4:50" ht="20.100000000000001" hidden="1" customHeight="1">
      <c r="D10316" s="1" t="s">
        <v>51</v>
      </c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  <c r="AO10316" s="1"/>
      <c r="AP10316" s="1"/>
      <c r="AQ10316" s="1"/>
      <c r="AR10316" s="1"/>
      <c r="AS10316" s="1"/>
      <c r="AT10316" s="1"/>
      <c r="AU10316" s="1"/>
      <c r="AV10316" s="1"/>
      <c r="AW10316" s="1"/>
      <c r="AX10316" s="1"/>
    </row>
    <row r="10317" spans="4:50" ht="17.25" hidden="1" customHeight="1"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  <c r="AO10317" s="1"/>
      <c r="AP10317" s="1"/>
      <c r="AQ10317" s="1"/>
      <c r="AR10317" s="1"/>
      <c r="AS10317" s="1"/>
      <c r="AT10317" s="1"/>
      <c r="AU10317" s="1"/>
      <c r="AV10317" s="1"/>
      <c r="AW10317" s="1"/>
      <c r="AX10317" s="1"/>
    </row>
    <row r="10318" spans="4:50" ht="20.100000000000001" hidden="1" customHeight="1">
      <c r="D10318" s="1" t="s">
        <v>60</v>
      </c>
      <c r="E10318" s="1"/>
      <c r="F10318" s="1"/>
      <c r="G10318" s="1"/>
      <c r="H10318" s="1"/>
      <c r="I10318" s="60"/>
      <c r="J10318" s="60"/>
      <c r="K10318" s="60"/>
      <c r="L10318" s="60"/>
      <c r="M10318" s="60"/>
      <c r="N10318" s="60"/>
      <c r="O10318" s="60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61" t="s">
        <v>61</v>
      </c>
      <c r="AH10318" s="61"/>
      <c r="AI10318" s="61"/>
      <c r="AJ10318" s="61"/>
      <c r="AK10318" s="61"/>
      <c r="AL10318" s="61"/>
      <c r="AM10318" s="61"/>
      <c r="AN10318" s="61"/>
      <c r="AO10318" s="61"/>
      <c r="AP10318" s="61"/>
      <c r="AQ10318" s="61"/>
      <c r="AR10318" s="61"/>
      <c r="AS10318" s="61"/>
      <c r="AT10318" s="61"/>
      <c r="AU10318" s="1"/>
      <c r="AV10318" s="1"/>
      <c r="AW10318" s="1"/>
      <c r="AX10318" s="1"/>
    </row>
    <row r="10319" spans="4:50" hidden="1"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61"/>
      <c r="AH10319" s="61"/>
      <c r="AI10319" s="61"/>
      <c r="AJ10319" s="61"/>
      <c r="AK10319" s="61"/>
      <c r="AL10319" s="61"/>
      <c r="AM10319" s="61"/>
      <c r="AN10319" s="61"/>
      <c r="AO10319" s="61"/>
      <c r="AP10319" s="61"/>
      <c r="AQ10319" s="61"/>
      <c r="AR10319" s="61"/>
      <c r="AS10319" s="61"/>
      <c r="AT10319" s="61"/>
      <c r="AU10319" s="1"/>
      <c r="AV10319" s="1"/>
      <c r="AW10319" s="1"/>
      <c r="AX10319" s="1"/>
    </row>
    <row r="10320" spans="4:50" hidden="1"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  <c r="AO10320" s="1"/>
      <c r="AP10320" s="1"/>
      <c r="AQ10320" s="1"/>
      <c r="AR10320" s="1"/>
      <c r="AS10320" s="1"/>
      <c r="AT10320" s="1"/>
      <c r="AU10320" s="1"/>
      <c r="AV10320" s="1"/>
      <c r="AW10320" s="1"/>
      <c r="AX10320" s="1"/>
    </row>
    <row r="10321" spans="4:50" hidden="1"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  <c r="AO10321" s="1"/>
      <c r="AP10321" s="1"/>
      <c r="AQ10321" s="1"/>
      <c r="AR10321" s="1"/>
      <c r="AS10321" s="1"/>
      <c r="AT10321" s="1"/>
      <c r="AU10321" s="1"/>
      <c r="AV10321" s="1"/>
      <c r="AW10321" s="1"/>
      <c r="AX10321" s="1"/>
    </row>
    <row r="10322" spans="4:50" hidden="1"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  <c r="AO10322" s="1"/>
      <c r="AP10322" s="1"/>
      <c r="AQ10322" s="1"/>
      <c r="AR10322" s="1"/>
      <c r="AS10322" s="1"/>
      <c r="AT10322" s="1"/>
      <c r="AU10322" s="1"/>
      <c r="AV10322" s="1"/>
      <c r="AW10322" s="1"/>
      <c r="AX10322" s="1"/>
    </row>
    <row r="10323" spans="4:50" hidden="1"/>
    <row r="10324" spans="4:50" hidden="1"/>
    <row r="10325" spans="4:50" hidden="1"/>
    <row r="10326" spans="4:50" hidden="1"/>
    <row r="10327" spans="4:50" hidden="1"/>
    <row r="10328" spans="4:50" hidden="1"/>
    <row r="10329" spans="4:50" hidden="1"/>
    <row r="10330" spans="4:50" hidden="1"/>
    <row r="10331" spans="4:50" hidden="1"/>
    <row r="10332" spans="4:50" hidden="1"/>
    <row r="10333" spans="4:50" hidden="1"/>
    <row r="10334" spans="4:50" hidden="1"/>
    <row r="10335" spans="4:50" hidden="1"/>
    <row r="10336" spans="4:50" hidden="1"/>
    <row r="10337" spans="2:50" hidden="1"/>
    <row r="10338" spans="2:50" hidden="1"/>
    <row r="10339" spans="2:50" hidden="1"/>
    <row r="10340" spans="2:50" hidden="1"/>
    <row r="10341" spans="2:50" hidden="1"/>
    <row r="10342" spans="2:50" hidden="1"/>
    <row r="10343" spans="2:50" hidden="1"/>
    <row r="10344" spans="2:50" ht="27" hidden="1" customHeight="1">
      <c r="D10344" s="62" t="s">
        <v>69</v>
      </c>
      <c r="E10344" s="62"/>
      <c r="F10344" s="62"/>
      <c r="G10344" s="62"/>
      <c r="H10344" s="62"/>
      <c r="I10344" s="62"/>
      <c r="J10344" s="62"/>
      <c r="K10344" s="62"/>
      <c r="L10344" s="62"/>
      <c r="M10344" s="62"/>
      <c r="N10344" s="62"/>
      <c r="O10344" s="62"/>
      <c r="P10344" s="62"/>
      <c r="Q10344" s="62"/>
      <c r="R10344" s="62"/>
      <c r="S10344" s="62"/>
      <c r="T10344" s="62"/>
      <c r="U10344" s="62"/>
      <c r="V10344" s="62"/>
      <c r="W10344" s="62"/>
      <c r="X10344" s="62"/>
      <c r="Y10344" s="62"/>
      <c r="Z10344" s="62"/>
      <c r="AA10344" s="62"/>
      <c r="AB10344" s="62"/>
      <c r="AC10344" s="62"/>
      <c r="AD10344" s="62"/>
      <c r="AE10344" s="62"/>
      <c r="AF10344" s="62"/>
      <c r="AG10344" s="62"/>
      <c r="AH10344" s="62"/>
      <c r="AI10344" s="62"/>
      <c r="AJ10344" s="62"/>
      <c r="AK10344" s="62"/>
      <c r="AL10344" s="62"/>
      <c r="AM10344" s="62"/>
      <c r="AN10344" s="62"/>
      <c r="AO10344" s="62"/>
      <c r="AP10344" s="62"/>
      <c r="AQ10344" s="62"/>
      <c r="AR10344" s="62"/>
      <c r="AS10344" s="62"/>
      <c r="AT10344" s="62"/>
      <c r="AU10344" s="62"/>
      <c r="AV10344" s="62"/>
      <c r="AW10344" s="62"/>
      <c r="AX10344" s="62"/>
    </row>
    <row r="10345" spans="2:50" ht="12.75" hidden="1" customHeight="1">
      <c r="D10345" s="60">
        <f>'Class 1-7 WorkSheet'!A10294</f>
        <v>0</v>
      </c>
      <c r="E10345" s="60"/>
      <c r="F10345" s="60"/>
      <c r="G10345" s="60"/>
      <c r="H10345" s="60"/>
      <c r="I10345" s="60"/>
      <c r="J10345" s="60"/>
      <c r="K10345" s="60"/>
      <c r="L10345" s="60"/>
      <c r="M10345" s="60"/>
      <c r="N10345" s="60"/>
      <c r="O10345" s="60"/>
      <c r="P10345" s="60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0"/>
      <c r="AC10345" s="60"/>
      <c r="AD10345" s="60"/>
      <c r="AE10345" s="60"/>
      <c r="AF10345" s="60"/>
      <c r="AG10345" s="60"/>
      <c r="AH10345" s="60"/>
      <c r="AI10345" s="60"/>
      <c r="AJ10345" s="60"/>
      <c r="AK10345" s="60"/>
      <c r="AL10345" s="60"/>
      <c r="AM10345" s="60"/>
      <c r="AN10345" s="60"/>
      <c r="AO10345" s="60"/>
      <c r="AP10345" s="60"/>
      <c r="AQ10345" s="60"/>
      <c r="AR10345" s="60"/>
      <c r="AS10345" s="60"/>
      <c r="AT10345" s="60"/>
      <c r="AU10345" s="60"/>
      <c r="AV10345" s="60"/>
      <c r="AW10345" s="60"/>
      <c r="AX10345" s="60"/>
    </row>
    <row r="10346" spans="2:50" ht="5.25" hidden="1" customHeight="1"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5"/>
      <c r="AU10346" s="5"/>
      <c r="AV10346" s="5"/>
      <c r="AW10346" s="5"/>
      <c r="AX10346" s="5"/>
    </row>
    <row r="10347" spans="2:50" ht="31.5" hidden="1" customHeight="1">
      <c r="B10347" s="2"/>
      <c r="C10347" s="2"/>
      <c r="D10347" s="63" t="s">
        <v>45</v>
      </c>
      <c r="E10347" s="63"/>
      <c r="F10347" s="63"/>
      <c r="G10347" s="63"/>
      <c r="H10347" s="63"/>
      <c r="I10347" s="63"/>
      <c r="J10347" s="63"/>
      <c r="K10347" s="63"/>
      <c r="L10347" s="63"/>
      <c r="M10347" s="63"/>
      <c r="N10347" s="63"/>
      <c r="O10347" s="63"/>
      <c r="P10347" s="63"/>
      <c r="Q10347" s="63"/>
      <c r="R10347" s="63"/>
      <c r="S10347" s="63"/>
      <c r="T10347" s="63"/>
      <c r="U10347" s="63"/>
      <c r="V10347" s="63"/>
      <c r="W10347" s="63"/>
      <c r="X10347" s="63"/>
      <c r="Y10347" s="63"/>
      <c r="Z10347" s="63"/>
      <c r="AA10347" s="63"/>
      <c r="AB10347" s="63"/>
      <c r="AC10347" s="63"/>
      <c r="AD10347" s="63"/>
      <c r="AE10347" s="63"/>
      <c r="AF10347" s="63"/>
      <c r="AG10347" s="63"/>
      <c r="AH10347" s="63"/>
      <c r="AI10347" s="63"/>
      <c r="AJ10347" s="63"/>
      <c r="AK10347" s="63"/>
      <c r="AL10347" s="63"/>
      <c r="AM10347" s="63"/>
      <c r="AN10347" s="63"/>
      <c r="AO10347" s="63"/>
      <c r="AP10347" s="63"/>
      <c r="AQ10347" s="63"/>
      <c r="AR10347" s="63"/>
      <c r="AS10347" s="63"/>
      <c r="AT10347" s="63"/>
      <c r="AU10347" s="63"/>
      <c r="AV10347" s="63"/>
      <c r="AW10347" s="63"/>
      <c r="AX10347" s="63"/>
    </row>
    <row r="10348" spans="2:50" ht="21" hidden="1">
      <c r="D10348" s="65" t="s">
        <v>46</v>
      </c>
      <c r="E10348" s="65"/>
      <c r="F10348" s="65"/>
      <c r="G10348" s="65"/>
      <c r="H10348" s="65"/>
      <c r="I10348" s="65"/>
      <c r="J10348" s="65"/>
      <c r="K10348" s="65"/>
      <c r="L10348" s="65"/>
      <c r="M10348" s="65"/>
      <c r="N10348" s="65"/>
      <c r="O10348" s="65"/>
      <c r="P10348" s="65"/>
      <c r="Q10348" s="65"/>
      <c r="R10348" s="65"/>
      <c r="S10348" s="65"/>
      <c r="T10348" s="65"/>
      <c r="U10348" s="65"/>
      <c r="V10348" s="65"/>
      <c r="W10348" s="65"/>
      <c r="X10348" s="65"/>
      <c r="Y10348" s="65"/>
      <c r="Z10348" s="65"/>
      <c r="AA10348" s="65"/>
      <c r="AB10348" s="65"/>
      <c r="AC10348" s="65"/>
      <c r="AD10348" s="65"/>
      <c r="AE10348" s="65"/>
      <c r="AF10348" s="65"/>
      <c r="AG10348" s="65"/>
      <c r="AH10348" s="65"/>
      <c r="AI10348" s="65"/>
      <c r="AJ10348" s="65"/>
      <c r="AK10348" s="65"/>
      <c r="AL10348" s="65"/>
      <c r="AM10348" s="65"/>
      <c r="AN10348" s="65"/>
      <c r="AO10348" s="65"/>
      <c r="AP10348" s="65"/>
      <c r="AQ10348" s="65"/>
      <c r="AR10348" s="65"/>
      <c r="AS10348" s="65"/>
      <c r="AT10348" s="65"/>
      <c r="AU10348" s="65"/>
      <c r="AV10348" s="65"/>
      <c r="AW10348" s="65"/>
      <c r="AX10348" s="65"/>
    </row>
    <row r="10349" spans="2:50" ht="35.25" hidden="1" customHeight="1">
      <c r="D10349" s="62" t="s">
        <v>47</v>
      </c>
      <c r="E10349" s="62"/>
      <c r="F10349" s="62"/>
      <c r="G10349" s="62"/>
      <c r="H10349" s="62"/>
      <c r="I10349" s="62"/>
      <c r="J10349" s="62"/>
      <c r="K10349" s="62"/>
      <c r="L10349" s="62"/>
      <c r="M10349" s="62"/>
      <c r="N10349" s="62"/>
      <c r="O10349" s="62"/>
      <c r="P10349" s="62"/>
      <c r="Q10349" s="62"/>
      <c r="R10349" s="62"/>
      <c r="S10349" s="62"/>
      <c r="T10349" s="62"/>
      <c r="U10349" s="62"/>
      <c r="V10349" s="62"/>
      <c r="W10349" s="62"/>
      <c r="X10349" s="62"/>
      <c r="Y10349" s="62"/>
      <c r="Z10349" s="62"/>
      <c r="AA10349" s="62"/>
      <c r="AB10349" s="62"/>
      <c r="AC10349" s="62"/>
      <c r="AD10349" s="62"/>
      <c r="AE10349" s="62"/>
      <c r="AF10349" s="62"/>
      <c r="AG10349" s="62"/>
      <c r="AH10349" s="62"/>
      <c r="AI10349" s="62"/>
      <c r="AJ10349" s="62"/>
      <c r="AK10349" s="62"/>
      <c r="AL10349" s="62"/>
      <c r="AM10349" s="62"/>
      <c r="AN10349" s="62"/>
      <c r="AO10349" s="62"/>
      <c r="AP10349" s="62"/>
      <c r="AQ10349" s="62"/>
      <c r="AR10349" s="62"/>
      <c r="AS10349" s="62"/>
      <c r="AT10349" s="62"/>
      <c r="AU10349" s="62"/>
      <c r="AV10349" s="62"/>
      <c r="AW10349" s="62"/>
      <c r="AX10349" s="62"/>
    </row>
    <row r="10350" spans="2:50" ht="5.25" hidden="1" customHeight="1">
      <c r="D10350" s="6"/>
      <c r="E10350" s="6"/>
      <c r="F10350" s="6"/>
      <c r="G10350" s="6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6"/>
      <c r="AX10350" s="6"/>
    </row>
    <row r="10351" spans="2:50" ht="20.100000000000001" hidden="1" customHeight="1">
      <c r="D10351" s="60" t="s">
        <v>48</v>
      </c>
      <c r="E10351" s="60"/>
      <c r="F10351" s="60"/>
      <c r="G10351" s="60"/>
      <c r="H10351" s="60"/>
      <c r="I10351" s="60"/>
      <c r="J10351" s="60"/>
      <c r="K10351" s="60"/>
      <c r="L10351" s="60"/>
      <c r="M10351" s="60"/>
      <c r="N10351" s="64"/>
      <c r="O10351" s="56">
        <v>301</v>
      </c>
      <c r="P10351" s="57"/>
      <c r="Q10351" s="57"/>
      <c r="R10351" s="57"/>
      <c r="S10351" s="57"/>
      <c r="T10351" s="57"/>
      <c r="U10351" s="57"/>
      <c r="V10351" s="58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  <c r="AO10351" s="1"/>
      <c r="AP10351" s="1"/>
      <c r="AQ10351" s="1"/>
      <c r="AR10351" s="1"/>
      <c r="AS10351" s="1"/>
      <c r="AT10351" s="1"/>
      <c r="AU10351" s="1"/>
      <c r="AV10351" s="1"/>
      <c r="AW10351" s="1"/>
      <c r="AX10351" s="1"/>
    </row>
    <row r="10352" spans="2:50" ht="7.5" hidden="1" customHeight="1"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  <c r="AO10352" s="1"/>
      <c r="AP10352" s="1"/>
      <c r="AQ10352" s="1"/>
      <c r="AR10352" s="1"/>
      <c r="AS10352" s="1"/>
      <c r="AT10352" s="1"/>
      <c r="AU10352" s="1"/>
      <c r="AV10352" s="1"/>
      <c r="AW10352" s="1"/>
      <c r="AX10352" s="1"/>
    </row>
    <row r="10353" spans="4:50" ht="20.100000000000001" hidden="1" customHeight="1">
      <c r="D10353" s="1"/>
      <c r="E10353" s="1"/>
      <c r="F10353" s="1"/>
      <c r="G10353" s="1"/>
      <c r="H10353" s="1"/>
      <c r="I10353" s="1"/>
      <c r="J10353" s="1"/>
      <c r="K10353" s="1"/>
      <c r="L10353" s="1"/>
      <c r="M10353" s="1" t="s">
        <v>49</v>
      </c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56" t="e">
        <f>VLOOKUP(O10351,'Class 1-7 WorkSheet'!B10296:J10540,4,FALSE)</f>
        <v>#N/A</v>
      </c>
      <c r="AF10353" s="57"/>
      <c r="AG10353" s="57"/>
      <c r="AH10353" s="57"/>
      <c r="AI10353" s="57"/>
      <c r="AJ10353" s="57"/>
      <c r="AK10353" s="57"/>
      <c r="AL10353" s="57"/>
      <c r="AM10353" s="57"/>
      <c r="AN10353" s="57"/>
      <c r="AO10353" s="57"/>
      <c r="AP10353" s="57"/>
      <c r="AQ10353" s="57"/>
      <c r="AR10353" s="57"/>
      <c r="AS10353" s="57"/>
      <c r="AT10353" s="57"/>
      <c r="AU10353" s="57"/>
      <c r="AV10353" s="57"/>
      <c r="AW10353" s="57"/>
      <c r="AX10353" s="58"/>
    </row>
    <row r="10354" spans="4:50" ht="6.75" hidden="1" customHeight="1"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  <c r="AO10354" s="1"/>
      <c r="AP10354" s="1"/>
      <c r="AQ10354" s="1"/>
      <c r="AR10354" s="1"/>
      <c r="AS10354" s="1"/>
      <c r="AT10354" s="1"/>
      <c r="AU10354" s="1"/>
      <c r="AV10354" s="1"/>
      <c r="AW10354" s="1"/>
      <c r="AX10354" s="1"/>
    </row>
    <row r="10355" spans="4:50" ht="20.100000000000001" hidden="1" customHeight="1">
      <c r="D10355" s="1" t="s">
        <v>53</v>
      </c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56" t="e">
        <f>VLOOKUP(O10351,'Class 1-7 WorkSheet'!B10296:J10357,6,FALSE)</f>
        <v>#N/A</v>
      </c>
      <c r="Y10355" s="57"/>
      <c r="Z10355" s="57"/>
      <c r="AA10355" s="57"/>
      <c r="AB10355" s="57"/>
      <c r="AC10355" s="57"/>
      <c r="AD10355" s="57"/>
      <c r="AE10355" s="57"/>
      <c r="AF10355" s="57"/>
      <c r="AG10355" s="57"/>
      <c r="AH10355" s="57"/>
      <c r="AI10355" s="57"/>
      <c r="AJ10355" s="57"/>
      <c r="AK10355" s="57"/>
      <c r="AL10355" s="57"/>
      <c r="AM10355" s="57"/>
      <c r="AN10355" s="58"/>
      <c r="AO10355" s="1"/>
      <c r="AP10355" s="1" t="s">
        <v>57</v>
      </c>
      <c r="AQ10355" s="1"/>
      <c r="AR10355" s="1"/>
      <c r="AS10355" s="1"/>
      <c r="AT10355" s="1"/>
      <c r="AU10355" s="1"/>
      <c r="AV10355" s="1"/>
      <c r="AW10355" s="1"/>
      <c r="AX10355" s="1"/>
    </row>
    <row r="10356" spans="4:50" ht="5.25" hidden="1" customHeight="1"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  <c r="AO10356" s="1"/>
      <c r="AP10356" s="1"/>
      <c r="AQ10356" s="1"/>
      <c r="AR10356" s="1"/>
      <c r="AS10356" s="1"/>
      <c r="AT10356" s="1"/>
      <c r="AU10356" s="1"/>
      <c r="AV10356" s="1"/>
      <c r="AW10356" s="1"/>
      <c r="AX10356" s="1"/>
    </row>
    <row r="10357" spans="4:50" ht="20.100000000000001" hidden="1" customHeight="1">
      <c r="D10357" s="1" t="s">
        <v>54</v>
      </c>
      <c r="E10357" s="1"/>
      <c r="F10357" s="1"/>
      <c r="G10357" s="56" t="e">
        <f>VLOOKUP(O10351,'Class 1-7 WorkSheet'!B10296:J10357,5,FALSE)</f>
        <v>#N/A</v>
      </c>
      <c r="H10357" s="57"/>
      <c r="I10357" s="57"/>
      <c r="J10357" s="57"/>
      <c r="K10357" s="57"/>
      <c r="L10357" s="57"/>
      <c r="M10357" s="57"/>
      <c r="N10357" s="57"/>
      <c r="O10357" s="57"/>
      <c r="P10357" s="57"/>
      <c r="Q10357" s="57"/>
      <c r="R10357" s="57"/>
      <c r="S10357" s="57"/>
      <c r="T10357" s="57"/>
      <c r="U10357" s="57"/>
      <c r="V10357" s="57"/>
      <c r="W10357" s="57"/>
      <c r="X10357" s="57"/>
      <c r="Y10357" s="57"/>
      <c r="Z10357" s="58"/>
      <c r="AA10357" s="1" t="s">
        <v>58</v>
      </c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 t="s">
        <v>55</v>
      </c>
      <c r="AL10357" s="1"/>
      <c r="AM10357" s="1"/>
      <c r="AN10357" s="1"/>
      <c r="AO10357" s="1"/>
      <c r="AP10357" s="1"/>
      <c r="AQ10357" s="66" t="e">
        <f>VLOOKUP(O10351,'Class 1-7 WorkSheet'!B10296:J10357,9,FALSE)</f>
        <v>#N/A</v>
      </c>
      <c r="AR10357" s="67"/>
      <c r="AS10357" s="67"/>
      <c r="AT10357" s="67"/>
      <c r="AU10357" s="67"/>
      <c r="AV10357" s="67"/>
      <c r="AW10357" s="67"/>
      <c r="AX10357" s="68"/>
    </row>
    <row r="10358" spans="4:50" ht="6" hidden="1" customHeight="1"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  <c r="AO10358" s="1"/>
      <c r="AP10358" s="1"/>
      <c r="AQ10358" s="1"/>
      <c r="AR10358" s="1"/>
      <c r="AS10358" s="1"/>
      <c r="AT10358" s="1"/>
      <c r="AU10358" s="1"/>
      <c r="AV10358" s="1"/>
      <c r="AW10358" s="1"/>
      <c r="AX10358" s="1"/>
    </row>
    <row r="10359" spans="4:50" ht="20.100000000000001" hidden="1" customHeight="1">
      <c r="D10359" s="1" t="s">
        <v>50</v>
      </c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56">
        <f>'Class 1-7 WorkSheet'!D10293</f>
        <v>0</v>
      </c>
      <c r="P10359" s="57"/>
      <c r="Q10359" s="57"/>
      <c r="R10359" s="57"/>
      <c r="S10359" s="57"/>
      <c r="T10359" s="57"/>
      <c r="U10359" s="57"/>
      <c r="V10359" s="57"/>
      <c r="W10359" s="57"/>
      <c r="X10359" s="57"/>
      <c r="Y10359" s="57"/>
      <c r="Z10359" s="57"/>
      <c r="AA10359" s="57"/>
      <c r="AB10359" s="57"/>
      <c r="AC10359" s="57"/>
      <c r="AD10359" s="57"/>
      <c r="AE10359" s="57"/>
      <c r="AF10359" s="57"/>
      <c r="AG10359" s="57"/>
      <c r="AH10359" s="57"/>
      <c r="AI10359" s="58"/>
      <c r="AJ10359" s="1" t="s">
        <v>56</v>
      </c>
      <c r="AK10359" s="1"/>
      <c r="AL10359" s="1"/>
      <c r="AM10359" s="1"/>
      <c r="AN10359" s="1"/>
      <c r="AO10359" s="1"/>
      <c r="AP10359" s="1"/>
      <c r="AQ10359" s="1"/>
      <c r="AR10359" s="1"/>
      <c r="AS10359" s="1"/>
      <c r="AT10359" s="1"/>
      <c r="AU10359" s="1"/>
      <c r="AV10359" s="56" t="e">
        <f>VLOOKUP(O10351,'Class 1-7 WorkSheet'!B10296:J10540,3,FALSE)</f>
        <v>#N/A</v>
      </c>
      <c r="AW10359" s="57"/>
      <c r="AX10359" s="58"/>
    </row>
    <row r="10360" spans="4:50" ht="6" hidden="1" customHeight="1"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  <c r="AO10360" s="1"/>
      <c r="AP10360" s="1"/>
      <c r="AQ10360" s="1"/>
      <c r="AR10360" s="1"/>
      <c r="AS10360" s="1"/>
      <c r="AT10360" s="1"/>
      <c r="AU10360" s="1"/>
      <c r="AV10360" s="1"/>
      <c r="AW10360" s="1"/>
      <c r="AX10360" s="1"/>
    </row>
    <row r="10361" spans="4:50" ht="20.100000000000001" hidden="1" customHeight="1">
      <c r="D10361" s="1" t="s">
        <v>52</v>
      </c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  <c r="AO10361" s="1"/>
      <c r="AP10361" s="1"/>
      <c r="AQ10361" s="1"/>
      <c r="AR10361" s="1"/>
      <c r="AS10361" s="1"/>
      <c r="AT10361" s="1"/>
      <c r="AU10361" s="1"/>
      <c r="AV10361" s="1"/>
      <c r="AW10361" s="1"/>
      <c r="AX10361" s="1"/>
    </row>
    <row r="10362" spans="4:50" ht="6" hidden="1" customHeight="1"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  <c r="AO10362" s="1"/>
      <c r="AP10362" s="1"/>
      <c r="AQ10362" s="1"/>
      <c r="AR10362" s="1"/>
      <c r="AS10362" s="1"/>
      <c r="AT10362" s="1"/>
      <c r="AU10362" s="1"/>
      <c r="AV10362" s="1"/>
      <c r="AW10362" s="1"/>
      <c r="AX10362" s="1"/>
    </row>
    <row r="10363" spans="4:50" ht="20.100000000000001" hidden="1" customHeight="1">
      <c r="D10363" s="1"/>
      <c r="E10363" s="1"/>
      <c r="F10363" s="1"/>
      <c r="G10363" s="1"/>
      <c r="H10363" s="1"/>
      <c r="I10363" s="1"/>
      <c r="J10363" s="1" t="s">
        <v>62</v>
      </c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56" t="e">
        <f>VLOOKUP(O10351,'Class 1-7 WorkSheet'!B10296:J10540,2,FALSE)</f>
        <v>#N/A</v>
      </c>
      <c r="V10363" s="57"/>
      <c r="W10363" s="58"/>
      <c r="X10363" s="1" t="s">
        <v>59</v>
      </c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  <c r="AO10363" s="1"/>
      <c r="AP10363" s="1"/>
      <c r="AQ10363" s="1"/>
      <c r="AR10363" s="1"/>
      <c r="AS10363" s="1"/>
      <c r="AT10363" s="1"/>
      <c r="AU10363" s="1"/>
      <c r="AV10363" s="1"/>
      <c r="AW10363" s="1"/>
      <c r="AX10363" s="1"/>
    </row>
    <row r="10364" spans="4:50" ht="5.25" hidden="1" customHeight="1"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3"/>
      <c r="V10364" s="3"/>
      <c r="W10364" s="3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  <c r="AO10364" s="1"/>
      <c r="AP10364" s="1"/>
      <c r="AQ10364" s="1"/>
      <c r="AR10364" s="1"/>
      <c r="AS10364" s="1"/>
      <c r="AT10364" s="1"/>
      <c r="AU10364" s="1"/>
      <c r="AV10364" s="1"/>
      <c r="AW10364" s="1"/>
      <c r="AX10364" s="1"/>
    </row>
    <row r="10365" spans="4:50" ht="20.100000000000001" hidden="1" customHeight="1">
      <c r="D10365" s="1" t="s">
        <v>51</v>
      </c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  <c r="AO10365" s="1"/>
      <c r="AP10365" s="1"/>
      <c r="AQ10365" s="1"/>
      <c r="AR10365" s="1"/>
      <c r="AS10365" s="1"/>
      <c r="AT10365" s="1"/>
      <c r="AU10365" s="1"/>
      <c r="AV10365" s="1"/>
      <c r="AW10365" s="1"/>
      <c r="AX10365" s="1"/>
    </row>
    <row r="10366" spans="4:50" ht="17.25" hidden="1" customHeight="1"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  <c r="AO10366" s="1"/>
      <c r="AP10366" s="1"/>
      <c r="AQ10366" s="1"/>
      <c r="AR10366" s="1"/>
      <c r="AS10366" s="1"/>
      <c r="AT10366" s="1"/>
      <c r="AU10366" s="1"/>
      <c r="AV10366" s="1"/>
      <c r="AW10366" s="1"/>
      <c r="AX10366" s="1"/>
    </row>
    <row r="10367" spans="4:50" ht="20.100000000000001" hidden="1" customHeight="1">
      <c r="D10367" s="1" t="s">
        <v>60</v>
      </c>
      <c r="E10367" s="1"/>
      <c r="F10367" s="1"/>
      <c r="G10367" s="1"/>
      <c r="H10367" s="1"/>
      <c r="I10367" s="60"/>
      <c r="J10367" s="60"/>
      <c r="K10367" s="60"/>
      <c r="L10367" s="60"/>
      <c r="M10367" s="60"/>
      <c r="N10367" s="60"/>
      <c r="O10367" s="60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61" t="s">
        <v>61</v>
      </c>
      <c r="AH10367" s="61"/>
      <c r="AI10367" s="61"/>
      <c r="AJ10367" s="61"/>
      <c r="AK10367" s="61"/>
      <c r="AL10367" s="61"/>
      <c r="AM10367" s="61"/>
      <c r="AN10367" s="61"/>
      <c r="AO10367" s="61"/>
      <c r="AP10367" s="61"/>
      <c r="AQ10367" s="61"/>
      <c r="AR10367" s="61"/>
      <c r="AS10367" s="61"/>
      <c r="AT10367" s="61"/>
      <c r="AU10367" s="1"/>
      <c r="AV10367" s="1"/>
      <c r="AW10367" s="1"/>
      <c r="AX10367" s="1"/>
    </row>
    <row r="10368" spans="4:50" hidden="1"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61"/>
      <c r="AH10368" s="61"/>
      <c r="AI10368" s="61"/>
      <c r="AJ10368" s="61"/>
      <c r="AK10368" s="61"/>
      <c r="AL10368" s="61"/>
      <c r="AM10368" s="61"/>
      <c r="AN10368" s="61"/>
      <c r="AO10368" s="61"/>
      <c r="AP10368" s="61"/>
      <c r="AQ10368" s="61"/>
      <c r="AR10368" s="61"/>
      <c r="AS10368" s="61"/>
      <c r="AT10368" s="61"/>
      <c r="AU10368" s="1"/>
      <c r="AV10368" s="1"/>
      <c r="AW10368" s="1"/>
      <c r="AX10368" s="1"/>
    </row>
    <row r="10369" spans="4:50" hidden="1"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  <c r="AO10369" s="1"/>
      <c r="AP10369" s="1"/>
      <c r="AQ10369" s="1"/>
      <c r="AR10369" s="1"/>
      <c r="AS10369" s="1"/>
      <c r="AT10369" s="1"/>
      <c r="AU10369" s="1"/>
      <c r="AV10369" s="1"/>
      <c r="AW10369" s="1"/>
      <c r="AX10369" s="1"/>
    </row>
    <row r="10370" spans="4:50" hidden="1"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  <c r="AO10370" s="1"/>
      <c r="AP10370" s="1"/>
      <c r="AQ10370" s="1"/>
      <c r="AR10370" s="1"/>
      <c r="AS10370" s="1"/>
      <c r="AT10370" s="1"/>
      <c r="AU10370" s="1"/>
      <c r="AV10370" s="1"/>
      <c r="AW10370" s="1"/>
      <c r="AX10370" s="1"/>
    </row>
    <row r="10371" spans="4:50" hidden="1"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  <c r="AO10371" s="1"/>
      <c r="AP10371" s="1"/>
      <c r="AQ10371" s="1"/>
      <c r="AR10371" s="1"/>
      <c r="AS10371" s="1"/>
      <c r="AT10371" s="1"/>
      <c r="AU10371" s="1"/>
      <c r="AV10371" s="1"/>
      <c r="AW10371" s="1"/>
      <c r="AX10371" s="1"/>
    </row>
    <row r="10372" spans="4:50" hidden="1"/>
    <row r="10373" spans="4:50" hidden="1"/>
    <row r="10374" spans="4:50" hidden="1"/>
    <row r="10375" spans="4:50" hidden="1"/>
    <row r="10376" spans="4:50" hidden="1"/>
    <row r="10377" spans="4:50" hidden="1"/>
    <row r="10378" spans="4:50" hidden="1"/>
    <row r="10379" spans="4:50" hidden="1"/>
    <row r="10380" spans="4:50" hidden="1"/>
    <row r="10381" spans="4:50" hidden="1"/>
    <row r="10382" spans="4:50" hidden="1"/>
    <row r="10383" spans="4:50" hidden="1"/>
    <row r="10384" spans="4:50" hidden="1"/>
    <row r="10385" spans="2:50" hidden="1"/>
    <row r="10386" spans="2:50" hidden="1"/>
    <row r="10387" spans="2:50" hidden="1"/>
    <row r="10388" spans="2:50" hidden="1"/>
    <row r="10389" spans="2:50" hidden="1"/>
    <row r="10390" spans="2:50" hidden="1"/>
    <row r="10391" spans="2:50" hidden="1"/>
    <row r="10392" spans="2:50" hidden="1"/>
    <row r="10393" spans="2:50" ht="27" hidden="1" customHeight="1">
      <c r="D10393" s="62" t="s">
        <v>69</v>
      </c>
      <c r="E10393" s="62"/>
      <c r="F10393" s="62"/>
      <c r="G10393" s="62"/>
      <c r="H10393" s="62"/>
      <c r="I10393" s="62"/>
      <c r="J10393" s="62"/>
      <c r="K10393" s="62"/>
      <c r="L10393" s="62"/>
      <c r="M10393" s="62"/>
      <c r="N10393" s="62"/>
      <c r="O10393" s="62"/>
      <c r="P10393" s="62"/>
      <c r="Q10393" s="62"/>
      <c r="R10393" s="62"/>
      <c r="S10393" s="62"/>
      <c r="T10393" s="62"/>
      <c r="U10393" s="62"/>
      <c r="V10393" s="62"/>
      <c r="W10393" s="62"/>
      <c r="X10393" s="62"/>
      <c r="Y10393" s="62"/>
      <c r="Z10393" s="62"/>
      <c r="AA10393" s="62"/>
      <c r="AB10393" s="62"/>
      <c r="AC10393" s="62"/>
      <c r="AD10393" s="62"/>
      <c r="AE10393" s="62"/>
      <c r="AF10393" s="62"/>
      <c r="AG10393" s="62"/>
      <c r="AH10393" s="62"/>
      <c r="AI10393" s="62"/>
      <c r="AJ10393" s="62"/>
      <c r="AK10393" s="62"/>
      <c r="AL10393" s="62"/>
      <c r="AM10393" s="62"/>
      <c r="AN10393" s="62"/>
      <c r="AO10393" s="62"/>
      <c r="AP10393" s="62"/>
      <c r="AQ10393" s="62"/>
      <c r="AR10393" s="62"/>
      <c r="AS10393" s="62"/>
      <c r="AT10393" s="62"/>
      <c r="AU10393" s="62"/>
      <c r="AV10393" s="62"/>
      <c r="AW10393" s="62"/>
      <c r="AX10393" s="62"/>
    </row>
    <row r="10394" spans="2:50" ht="12.75" hidden="1" customHeight="1">
      <c r="D10394" s="60">
        <f>'Class 1-7 WorkSheet'!A10392</f>
        <v>0</v>
      </c>
      <c r="E10394" s="60"/>
      <c r="F10394" s="60"/>
      <c r="G10394" s="60"/>
      <c r="H10394" s="60"/>
      <c r="I10394" s="60"/>
      <c r="J10394" s="60"/>
      <c r="K10394" s="60"/>
      <c r="L10394" s="60"/>
      <c r="M10394" s="60"/>
      <c r="N10394" s="60"/>
      <c r="O10394" s="60"/>
      <c r="P10394" s="60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0"/>
      <c r="AC10394" s="60"/>
      <c r="AD10394" s="60"/>
      <c r="AE10394" s="60"/>
      <c r="AF10394" s="60"/>
      <c r="AG10394" s="60"/>
      <c r="AH10394" s="60"/>
      <c r="AI10394" s="60"/>
      <c r="AJ10394" s="60"/>
      <c r="AK10394" s="60"/>
      <c r="AL10394" s="60"/>
      <c r="AM10394" s="60"/>
      <c r="AN10394" s="60"/>
      <c r="AO10394" s="60"/>
      <c r="AP10394" s="60"/>
      <c r="AQ10394" s="60"/>
      <c r="AR10394" s="60"/>
      <c r="AS10394" s="60"/>
      <c r="AT10394" s="60"/>
      <c r="AU10394" s="60"/>
      <c r="AV10394" s="60"/>
      <c r="AW10394" s="60"/>
      <c r="AX10394" s="60"/>
    </row>
    <row r="10395" spans="2:50" ht="5.25" hidden="1" customHeight="1"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5"/>
      <c r="AU10395" s="5"/>
      <c r="AV10395" s="5"/>
      <c r="AW10395" s="5"/>
      <c r="AX10395" s="5"/>
    </row>
    <row r="10396" spans="2:50" ht="31.5" hidden="1" customHeight="1">
      <c r="B10396" s="2"/>
      <c r="C10396" s="2"/>
      <c r="D10396" s="63" t="s">
        <v>45</v>
      </c>
      <c r="E10396" s="63"/>
      <c r="F10396" s="63"/>
      <c r="G10396" s="63"/>
      <c r="H10396" s="63"/>
      <c r="I10396" s="63"/>
      <c r="J10396" s="63"/>
      <c r="K10396" s="63"/>
      <c r="L10396" s="63"/>
      <c r="M10396" s="63"/>
      <c r="N10396" s="63"/>
      <c r="O10396" s="63"/>
      <c r="P10396" s="63"/>
      <c r="Q10396" s="63"/>
      <c r="R10396" s="63"/>
      <c r="S10396" s="63"/>
      <c r="T10396" s="63"/>
      <c r="U10396" s="63"/>
      <c r="V10396" s="63"/>
      <c r="W10396" s="63"/>
      <c r="X10396" s="63"/>
      <c r="Y10396" s="63"/>
      <c r="Z10396" s="63"/>
      <c r="AA10396" s="63"/>
      <c r="AB10396" s="63"/>
      <c r="AC10396" s="63"/>
      <c r="AD10396" s="63"/>
      <c r="AE10396" s="63"/>
      <c r="AF10396" s="63"/>
      <c r="AG10396" s="63"/>
      <c r="AH10396" s="63"/>
      <c r="AI10396" s="63"/>
      <c r="AJ10396" s="63"/>
      <c r="AK10396" s="63"/>
      <c r="AL10396" s="63"/>
      <c r="AM10396" s="63"/>
      <c r="AN10396" s="63"/>
      <c r="AO10396" s="63"/>
      <c r="AP10396" s="63"/>
      <c r="AQ10396" s="63"/>
      <c r="AR10396" s="63"/>
      <c r="AS10396" s="63"/>
      <c r="AT10396" s="63"/>
      <c r="AU10396" s="63"/>
      <c r="AV10396" s="63"/>
      <c r="AW10396" s="63"/>
      <c r="AX10396" s="63"/>
    </row>
    <row r="10397" spans="2:50" ht="21" hidden="1">
      <c r="D10397" s="65" t="s">
        <v>46</v>
      </c>
      <c r="E10397" s="65"/>
      <c r="F10397" s="65"/>
      <c r="G10397" s="65"/>
      <c r="H10397" s="65"/>
      <c r="I10397" s="65"/>
      <c r="J10397" s="65"/>
      <c r="K10397" s="65"/>
      <c r="L10397" s="65"/>
      <c r="M10397" s="65"/>
      <c r="N10397" s="65"/>
      <c r="O10397" s="65"/>
      <c r="P10397" s="65"/>
      <c r="Q10397" s="65"/>
      <c r="R10397" s="65"/>
      <c r="S10397" s="65"/>
      <c r="T10397" s="65"/>
      <c r="U10397" s="65"/>
      <c r="V10397" s="65"/>
      <c r="W10397" s="65"/>
      <c r="X10397" s="65"/>
      <c r="Y10397" s="65"/>
      <c r="Z10397" s="65"/>
      <c r="AA10397" s="65"/>
      <c r="AB10397" s="65"/>
      <c r="AC10397" s="65"/>
      <c r="AD10397" s="65"/>
      <c r="AE10397" s="65"/>
      <c r="AF10397" s="65"/>
      <c r="AG10397" s="65"/>
      <c r="AH10397" s="65"/>
      <c r="AI10397" s="65"/>
      <c r="AJ10397" s="65"/>
      <c r="AK10397" s="65"/>
      <c r="AL10397" s="65"/>
      <c r="AM10397" s="65"/>
      <c r="AN10397" s="65"/>
      <c r="AO10397" s="65"/>
      <c r="AP10397" s="65"/>
      <c r="AQ10397" s="65"/>
      <c r="AR10397" s="65"/>
      <c r="AS10397" s="65"/>
      <c r="AT10397" s="65"/>
      <c r="AU10397" s="65"/>
      <c r="AV10397" s="65"/>
      <c r="AW10397" s="65"/>
      <c r="AX10397" s="65"/>
    </row>
    <row r="10398" spans="2:50" ht="35.25" hidden="1" customHeight="1">
      <c r="D10398" s="62" t="s">
        <v>47</v>
      </c>
      <c r="E10398" s="62"/>
      <c r="F10398" s="62"/>
      <c r="G10398" s="62"/>
      <c r="H10398" s="62"/>
      <c r="I10398" s="62"/>
      <c r="J10398" s="62"/>
      <c r="K10398" s="62"/>
      <c r="L10398" s="62"/>
      <c r="M10398" s="62"/>
      <c r="N10398" s="62"/>
      <c r="O10398" s="62"/>
      <c r="P10398" s="62"/>
      <c r="Q10398" s="62"/>
      <c r="R10398" s="62"/>
      <c r="S10398" s="62"/>
      <c r="T10398" s="62"/>
      <c r="U10398" s="62"/>
      <c r="V10398" s="62"/>
      <c r="W10398" s="62"/>
      <c r="X10398" s="62"/>
      <c r="Y10398" s="62"/>
      <c r="Z10398" s="62"/>
      <c r="AA10398" s="62"/>
      <c r="AB10398" s="62"/>
      <c r="AC10398" s="62"/>
      <c r="AD10398" s="62"/>
      <c r="AE10398" s="62"/>
      <c r="AF10398" s="62"/>
      <c r="AG10398" s="62"/>
      <c r="AH10398" s="62"/>
      <c r="AI10398" s="62"/>
      <c r="AJ10398" s="62"/>
      <c r="AK10398" s="62"/>
      <c r="AL10398" s="62"/>
      <c r="AM10398" s="62"/>
      <c r="AN10398" s="62"/>
      <c r="AO10398" s="62"/>
      <c r="AP10398" s="62"/>
      <c r="AQ10398" s="62"/>
      <c r="AR10398" s="62"/>
      <c r="AS10398" s="62"/>
      <c r="AT10398" s="62"/>
      <c r="AU10398" s="62"/>
      <c r="AV10398" s="62"/>
      <c r="AW10398" s="62"/>
      <c r="AX10398" s="62"/>
    </row>
    <row r="10399" spans="2:50" ht="5.25" hidden="1" customHeight="1">
      <c r="D10399" s="6"/>
      <c r="E10399" s="6"/>
      <c r="F10399" s="6"/>
      <c r="G10399" s="6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6"/>
      <c r="AX10399" s="6"/>
    </row>
    <row r="10400" spans="2:50" ht="20.100000000000001" hidden="1" customHeight="1">
      <c r="D10400" s="60" t="s">
        <v>48</v>
      </c>
      <c r="E10400" s="60"/>
      <c r="F10400" s="60"/>
      <c r="G10400" s="60"/>
      <c r="H10400" s="60"/>
      <c r="I10400" s="60"/>
      <c r="J10400" s="60"/>
      <c r="K10400" s="60"/>
      <c r="L10400" s="60"/>
      <c r="M10400" s="60"/>
      <c r="N10400" s="64"/>
      <c r="O10400" s="56">
        <v>301</v>
      </c>
      <c r="P10400" s="57"/>
      <c r="Q10400" s="57"/>
      <c r="R10400" s="57"/>
      <c r="S10400" s="57"/>
      <c r="T10400" s="57"/>
      <c r="U10400" s="57"/>
      <c r="V10400" s="58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  <c r="AO10400" s="1"/>
      <c r="AP10400" s="1"/>
      <c r="AQ10400" s="1"/>
      <c r="AR10400" s="1"/>
      <c r="AS10400" s="1"/>
      <c r="AT10400" s="1"/>
      <c r="AU10400" s="1"/>
      <c r="AV10400" s="1"/>
      <c r="AW10400" s="1"/>
      <c r="AX10400" s="1"/>
    </row>
    <row r="10401" spans="4:50" ht="7.5" hidden="1" customHeight="1"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  <c r="AO10401" s="1"/>
      <c r="AP10401" s="1"/>
      <c r="AQ10401" s="1"/>
      <c r="AR10401" s="1"/>
      <c r="AS10401" s="1"/>
      <c r="AT10401" s="1"/>
      <c r="AU10401" s="1"/>
      <c r="AV10401" s="1"/>
      <c r="AW10401" s="1"/>
      <c r="AX10401" s="1"/>
    </row>
    <row r="10402" spans="4:50" ht="20.100000000000001" hidden="1" customHeight="1">
      <c r="D10402" s="1"/>
      <c r="E10402" s="1"/>
      <c r="F10402" s="1"/>
      <c r="G10402" s="1"/>
      <c r="H10402" s="1"/>
      <c r="I10402" s="1"/>
      <c r="J10402" s="1"/>
      <c r="K10402" s="1"/>
      <c r="L10402" s="1"/>
      <c r="M10402" s="1" t="s">
        <v>49</v>
      </c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56" t="e">
        <f>VLOOKUP(O10400,'Class 1-7 WorkSheet'!B10394:J10589,4,FALSE)</f>
        <v>#N/A</v>
      </c>
      <c r="AF10402" s="57"/>
      <c r="AG10402" s="57"/>
      <c r="AH10402" s="57"/>
      <c r="AI10402" s="57"/>
      <c r="AJ10402" s="57"/>
      <c r="AK10402" s="57"/>
      <c r="AL10402" s="57"/>
      <c r="AM10402" s="57"/>
      <c r="AN10402" s="57"/>
      <c r="AO10402" s="57"/>
      <c r="AP10402" s="57"/>
      <c r="AQ10402" s="57"/>
      <c r="AR10402" s="57"/>
      <c r="AS10402" s="57"/>
      <c r="AT10402" s="57"/>
      <c r="AU10402" s="57"/>
      <c r="AV10402" s="57"/>
      <c r="AW10402" s="57"/>
      <c r="AX10402" s="58"/>
    </row>
    <row r="10403" spans="4:50" ht="6.75" hidden="1" customHeight="1"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  <c r="AO10403" s="1"/>
      <c r="AP10403" s="1"/>
      <c r="AQ10403" s="1"/>
      <c r="AR10403" s="1"/>
      <c r="AS10403" s="1"/>
      <c r="AT10403" s="1"/>
      <c r="AU10403" s="1"/>
      <c r="AV10403" s="1"/>
      <c r="AW10403" s="1"/>
      <c r="AX10403" s="1"/>
    </row>
    <row r="10404" spans="4:50" ht="20.100000000000001" hidden="1" customHeight="1">
      <c r="D10404" s="1" t="s">
        <v>53</v>
      </c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56" t="e">
        <f>VLOOKUP(O10400,'Class 1-7 WorkSheet'!B10394:J10406,6,FALSE)</f>
        <v>#N/A</v>
      </c>
      <c r="Y10404" s="57"/>
      <c r="Z10404" s="57"/>
      <c r="AA10404" s="57"/>
      <c r="AB10404" s="57"/>
      <c r="AC10404" s="57"/>
      <c r="AD10404" s="57"/>
      <c r="AE10404" s="57"/>
      <c r="AF10404" s="57"/>
      <c r="AG10404" s="57"/>
      <c r="AH10404" s="57"/>
      <c r="AI10404" s="57"/>
      <c r="AJ10404" s="57"/>
      <c r="AK10404" s="57"/>
      <c r="AL10404" s="57"/>
      <c r="AM10404" s="57"/>
      <c r="AN10404" s="58"/>
      <c r="AO10404" s="1"/>
      <c r="AP10404" s="1" t="s">
        <v>57</v>
      </c>
      <c r="AQ10404" s="1"/>
      <c r="AR10404" s="1"/>
      <c r="AS10404" s="1"/>
      <c r="AT10404" s="1"/>
      <c r="AU10404" s="1"/>
      <c r="AV10404" s="1"/>
      <c r="AW10404" s="1"/>
      <c r="AX10404" s="1"/>
    </row>
    <row r="10405" spans="4:50" ht="5.25" hidden="1" customHeight="1"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  <c r="AO10405" s="1"/>
      <c r="AP10405" s="1"/>
      <c r="AQ10405" s="1"/>
      <c r="AR10405" s="1"/>
      <c r="AS10405" s="1"/>
      <c r="AT10405" s="1"/>
      <c r="AU10405" s="1"/>
      <c r="AV10405" s="1"/>
      <c r="AW10405" s="1"/>
      <c r="AX10405" s="1"/>
    </row>
    <row r="10406" spans="4:50" ht="20.100000000000001" hidden="1" customHeight="1">
      <c r="D10406" s="1" t="s">
        <v>54</v>
      </c>
      <c r="E10406" s="1"/>
      <c r="F10406" s="1"/>
      <c r="G10406" s="56" t="e">
        <f>VLOOKUP(O10400,'Class 1-7 WorkSheet'!B10394:J10406,5,FALSE)</f>
        <v>#N/A</v>
      </c>
      <c r="H10406" s="57"/>
      <c r="I10406" s="57"/>
      <c r="J10406" s="57"/>
      <c r="K10406" s="57"/>
      <c r="L10406" s="57"/>
      <c r="M10406" s="57"/>
      <c r="N10406" s="57"/>
      <c r="O10406" s="57"/>
      <c r="P10406" s="57"/>
      <c r="Q10406" s="57"/>
      <c r="R10406" s="57"/>
      <c r="S10406" s="57"/>
      <c r="T10406" s="57"/>
      <c r="U10406" s="57"/>
      <c r="V10406" s="57"/>
      <c r="W10406" s="57"/>
      <c r="X10406" s="57"/>
      <c r="Y10406" s="57"/>
      <c r="Z10406" s="58"/>
      <c r="AA10406" s="1" t="s">
        <v>58</v>
      </c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 t="s">
        <v>55</v>
      </c>
      <c r="AL10406" s="1"/>
      <c r="AM10406" s="1"/>
      <c r="AN10406" s="1"/>
      <c r="AO10406" s="1"/>
      <c r="AP10406" s="1"/>
      <c r="AQ10406" s="66" t="e">
        <f>VLOOKUP(O10400,'Class 1-7 WorkSheet'!B10394:J10406,9,FALSE)</f>
        <v>#N/A</v>
      </c>
      <c r="AR10406" s="67"/>
      <c r="AS10406" s="67"/>
      <c r="AT10406" s="67"/>
      <c r="AU10406" s="67"/>
      <c r="AV10406" s="67"/>
      <c r="AW10406" s="67"/>
      <c r="AX10406" s="68"/>
    </row>
    <row r="10407" spans="4:50" ht="6" hidden="1" customHeight="1"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  <c r="AO10407" s="1"/>
      <c r="AP10407" s="1"/>
      <c r="AQ10407" s="1"/>
      <c r="AR10407" s="1"/>
      <c r="AS10407" s="1"/>
      <c r="AT10407" s="1"/>
      <c r="AU10407" s="1"/>
      <c r="AV10407" s="1"/>
      <c r="AW10407" s="1"/>
      <c r="AX10407" s="1"/>
    </row>
    <row r="10408" spans="4:50" ht="20.100000000000001" hidden="1" customHeight="1">
      <c r="D10408" s="1" t="s">
        <v>50</v>
      </c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56">
        <f>'Class 1-7 WorkSheet'!D10391</f>
        <v>0</v>
      </c>
      <c r="P10408" s="57"/>
      <c r="Q10408" s="57"/>
      <c r="R10408" s="57"/>
      <c r="S10408" s="57"/>
      <c r="T10408" s="57"/>
      <c r="U10408" s="57"/>
      <c r="V10408" s="57"/>
      <c r="W10408" s="57"/>
      <c r="X10408" s="57"/>
      <c r="Y10408" s="57"/>
      <c r="Z10408" s="57"/>
      <c r="AA10408" s="57"/>
      <c r="AB10408" s="57"/>
      <c r="AC10408" s="57"/>
      <c r="AD10408" s="57"/>
      <c r="AE10408" s="57"/>
      <c r="AF10408" s="57"/>
      <c r="AG10408" s="57"/>
      <c r="AH10408" s="57"/>
      <c r="AI10408" s="58"/>
      <c r="AJ10408" s="1" t="s">
        <v>56</v>
      </c>
      <c r="AK10408" s="1"/>
      <c r="AL10408" s="1"/>
      <c r="AM10408" s="1"/>
      <c r="AN10408" s="1"/>
      <c r="AO10408" s="1"/>
      <c r="AP10408" s="1"/>
      <c r="AQ10408" s="1"/>
      <c r="AR10408" s="1"/>
      <c r="AS10408" s="1"/>
      <c r="AT10408" s="1"/>
      <c r="AU10408" s="1"/>
      <c r="AV10408" s="56" t="e">
        <f>VLOOKUP(O10400,'Class 1-7 WorkSheet'!B10394:J10589,3,FALSE)</f>
        <v>#N/A</v>
      </c>
      <c r="AW10408" s="57"/>
      <c r="AX10408" s="58"/>
    </row>
    <row r="10409" spans="4:50" ht="6" hidden="1" customHeight="1"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  <c r="AO10409" s="1"/>
      <c r="AP10409" s="1"/>
      <c r="AQ10409" s="1"/>
      <c r="AR10409" s="1"/>
      <c r="AS10409" s="1"/>
      <c r="AT10409" s="1"/>
      <c r="AU10409" s="1"/>
      <c r="AV10409" s="1"/>
      <c r="AW10409" s="1"/>
      <c r="AX10409" s="1"/>
    </row>
    <row r="10410" spans="4:50" ht="20.100000000000001" hidden="1" customHeight="1">
      <c r="D10410" s="1" t="s">
        <v>52</v>
      </c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  <c r="AO10410" s="1"/>
      <c r="AP10410" s="1"/>
      <c r="AQ10410" s="1"/>
      <c r="AR10410" s="1"/>
      <c r="AS10410" s="1"/>
      <c r="AT10410" s="1"/>
      <c r="AU10410" s="1"/>
      <c r="AV10410" s="1"/>
      <c r="AW10410" s="1"/>
      <c r="AX10410" s="1"/>
    </row>
    <row r="10411" spans="4:50" ht="6" hidden="1" customHeight="1"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  <c r="AO10411" s="1"/>
      <c r="AP10411" s="1"/>
      <c r="AQ10411" s="1"/>
      <c r="AR10411" s="1"/>
      <c r="AS10411" s="1"/>
      <c r="AT10411" s="1"/>
      <c r="AU10411" s="1"/>
      <c r="AV10411" s="1"/>
      <c r="AW10411" s="1"/>
      <c r="AX10411" s="1"/>
    </row>
    <row r="10412" spans="4:50" ht="20.100000000000001" hidden="1" customHeight="1">
      <c r="D10412" s="1"/>
      <c r="E10412" s="1"/>
      <c r="F10412" s="1"/>
      <c r="G10412" s="1"/>
      <c r="H10412" s="1"/>
      <c r="I10412" s="1"/>
      <c r="J10412" s="1" t="s">
        <v>62</v>
      </c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56" t="e">
        <f>VLOOKUP(O10400,'Class 1-7 WorkSheet'!B10394:J10589,2,FALSE)</f>
        <v>#N/A</v>
      </c>
      <c r="V10412" s="57"/>
      <c r="W10412" s="58"/>
      <c r="X10412" s="1" t="s">
        <v>59</v>
      </c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  <c r="AO10412" s="1"/>
      <c r="AP10412" s="1"/>
      <c r="AQ10412" s="1"/>
      <c r="AR10412" s="1"/>
      <c r="AS10412" s="1"/>
      <c r="AT10412" s="1"/>
      <c r="AU10412" s="1"/>
      <c r="AV10412" s="1"/>
      <c r="AW10412" s="1"/>
      <c r="AX10412" s="1"/>
    </row>
    <row r="10413" spans="4:50" ht="5.25" hidden="1" customHeight="1"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3"/>
      <c r="V10413" s="3"/>
      <c r="W10413" s="3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  <c r="AO10413" s="1"/>
      <c r="AP10413" s="1"/>
      <c r="AQ10413" s="1"/>
      <c r="AR10413" s="1"/>
      <c r="AS10413" s="1"/>
      <c r="AT10413" s="1"/>
      <c r="AU10413" s="1"/>
      <c r="AV10413" s="1"/>
      <c r="AW10413" s="1"/>
      <c r="AX10413" s="1"/>
    </row>
    <row r="10414" spans="4:50" ht="20.100000000000001" hidden="1" customHeight="1">
      <c r="D10414" s="1" t="s">
        <v>51</v>
      </c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  <c r="AO10414" s="1"/>
      <c r="AP10414" s="1"/>
      <c r="AQ10414" s="1"/>
      <c r="AR10414" s="1"/>
      <c r="AS10414" s="1"/>
      <c r="AT10414" s="1"/>
      <c r="AU10414" s="1"/>
      <c r="AV10414" s="1"/>
      <c r="AW10414" s="1"/>
      <c r="AX10414" s="1"/>
    </row>
    <row r="10415" spans="4:50" ht="17.25" hidden="1" customHeight="1"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  <c r="AO10415" s="1"/>
      <c r="AP10415" s="1"/>
      <c r="AQ10415" s="1"/>
      <c r="AR10415" s="1"/>
      <c r="AS10415" s="1"/>
      <c r="AT10415" s="1"/>
      <c r="AU10415" s="1"/>
      <c r="AV10415" s="1"/>
      <c r="AW10415" s="1"/>
      <c r="AX10415" s="1"/>
    </row>
    <row r="10416" spans="4:50" ht="20.100000000000001" hidden="1" customHeight="1">
      <c r="D10416" s="1" t="s">
        <v>60</v>
      </c>
      <c r="E10416" s="1"/>
      <c r="F10416" s="1"/>
      <c r="G10416" s="1"/>
      <c r="H10416" s="1"/>
      <c r="I10416" s="60"/>
      <c r="J10416" s="60"/>
      <c r="K10416" s="60"/>
      <c r="L10416" s="60"/>
      <c r="M10416" s="60"/>
      <c r="N10416" s="60"/>
      <c r="O10416" s="60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61" t="s">
        <v>61</v>
      </c>
      <c r="AH10416" s="61"/>
      <c r="AI10416" s="61"/>
      <c r="AJ10416" s="61"/>
      <c r="AK10416" s="61"/>
      <c r="AL10416" s="61"/>
      <c r="AM10416" s="61"/>
      <c r="AN10416" s="61"/>
      <c r="AO10416" s="61"/>
      <c r="AP10416" s="61"/>
      <c r="AQ10416" s="61"/>
      <c r="AR10416" s="61"/>
      <c r="AS10416" s="61"/>
      <c r="AT10416" s="61"/>
      <c r="AU10416" s="1"/>
      <c r="AV10416" s="1"/>
      <c r="AW10416" s="1"/>
      <c r="AX10416" s="1"/>
    </row>
    <row r="10417" spans="4:50" hidden="1"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61"/>
      <c r="AH10417" s="61"/>
      <c r="AI10417" s="61"/>
      <c r="AJ10417" s="61"/>
      <c r="AK10417" s="61"/>
      <c r="AL10417" s="61"/>
      <c r="AM10417" s="61"/>
      <c r="AN10417" s="61"/>
      <c r="AO10417" s="61"/>
      <c r="AP10417" s="61"/>
      <c r="AQ10417" s="61"/>
      <c r="AR10417" s="61"/>
      <c r="AS10417" s="61"/>
      <c r="AT10417" s="61"/>
      <c r="AU10417" s="1"/>
      <c r="AV10417" s="1"/>
      <c r="AW10417" s="1"/>
      <c r="AX10417" s="1"/>
    </row>
    <row r="10418" spans="4:50" hidden="1"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  <c r="AO10418" s="1"/>
      <c r="AP10418" s="1"/>
      <c r="AQ10418" s="1"/>
      <c r="AR10418" s="1"/>
      <c r="AS10418" s="1"/>
      <c r="AT10418" s="1"/>
      <c r="AU10418" s="1"/>
      <c r="AV10418" s="1"/>
      <c r="AW10418" s="1"/>
      <c r="AX10418" s="1"/>
    </row>
    <row r="10419" spans="4:50" hidden="1"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  <c r="AO10419" s="1"/>
      <c r="AP10419" s="1"/>
      <c r="AQ10419" s="1"/>
      <c r="AR10419" s="1"/>
      <c r="AS10419" s="1"/>
      <c r="AT10419" s="1"/>
      <c r="AU10419" s="1"/>
      <c r="AV10419" s="1"/>
      <c r="AW10419" s="1"/>
      <c r="AX10419" s="1"/>
    </row>
    <row r="10420" spans="4:50" hidden="1"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  <c r="AO10420" s="1"/>
      <c r="AP10420" s="1"/>
      <c r="AQ10420" s="1"/>
      <c r="AR10420" s="1"/>
      <c r="AS10420" s="1"/>
      <c r="AT10420" s="1"/>
      <c r="AU10420" s="1"/>
      <c r="AV10420" s="1"/>
      <c r="AW10420" s="1"/>
      <c r="AX10420" s="1"/>
    </row>
    <row r="10421" spans="4:50" hidden="1"/>
    <row r="10422" spans="4:50" hidden="1"/>
    <row r="10423" spans="4:50" hidden="1"/>
    <row r="10424" spans="4:50" hidden="1"/>
    <row r="10425" spans="4:50" hidden="1"/>
    <row r="10426" spans="4:50" hidden="1"/>
    <row r="10427" spans="4:50" hidden="1"/>
    <row r="10428" spans="4:50" hidden="1"/>
    <row r="10429" spans="4:50" hidden="1"/>
    <row r="10430" spans="4:50" hidden="1"/>
    <row r="10431" spans="4:50" hidden="1"/>
    <row r="10432" spans="4:50" hidden="1"/>
    <row r="10433" spans="2:50" hidden="1"/>
    <row r="10434" spans="2:50" hidden="1"/>
    <row r="10435" spans="2:50" hidden="1"/>
    <row r="10436" spans="2:50" hidden="1"/>
    <row r="10437" spans="2:50" hidden="1"/>
    <row r="10438" spans="2:50" hidden="1"/>
    <row r="10439" spans="2:50" hidden="1"/>
    <row r="10440" spans="2:50" hidden="1"/>
    <row r="10441" spans="2:50" hidden="1"/>
    <row r="10442" spans="2:50" ht="27" hidden="1" customHeight="1">
      <c r="D10442" s="62" t="s">
        <v>69</v>
      </c>
      <c r="E10442" s="62"/>
      <c r="F10442" s="62"/>
      <c r="G10442" s="62"/>
      <c r="H10442" s="62"/>
      <c r="I10442" s="62"/>
      <c r="J10442" s="62"/>
      <c r="K10442" s="62"/>
      <c r="L10442" s="62"/>
      <c r="M10442" s="62"/>
      <c r="N10442" s="62"/>
      <c r="O10442" s="62"/>
      <c r="P10442" s="62"/>
      <c r="Q10442" s="62"/>
      <c r="R10442" s="62"/>
      <c r="S10442" s="62"/>
      <c r="T10442" s="62"/>
      <c r="U10442" s="62"/>
      <c r="V10442" s="62"/>
      <c r="W10442" s="62"/>
      <c r="X10442" s="62"/>
      <c r="Y10442" s="62"/>
      <c r="Z10442" s="62"/>
      <c r="AA10442" s="62"/>
      <c r="AB10442" s="62"/>
      <c r="AC10442" s="62"/>
      <c r="AD10442" s="62"/>
      <c r="AE10442" s="62"/>
      <c r="AF10442" s="62"/>
      <c r="AG10442" s="62"/>
      <c r="AH10442" s="62"/>
      <c r="AI10442" s="62"/>
      <c r="AJ10442" s="62"/>
      <c r="AK10442" s="62"/>
      <c r="AL10442" s="62"/>
      <c r="AM10442" s="62"/>
      <c r="AN10442" s="62"/>
      <c r="AO10442" s="62"/>
      <c r="AP10442" s="62"/>
      <c r="AQ10442" s="62"/>
      <c r="AR10442" s="62"/>
      <c r="AS10442" s="62"/>
      <c r="AT10442" s="62"/>
      <c r="AU10442" s="62"/>
      <c r="AV10442" s="62"/>
      <c r="AW10442" s="62"/>
      <c r="AX10442" s="62"/>
    </row>
    <row r="10443" spans="2:50" ht="12.75" hidden="1" customHeight="1">
      <c r="D10443" s="60">
        <f>'Class 1-7 WorkSheet'!A10392</f>
        <v>0</v>
      </c>
      <c r="E10443" s="60"/>
      <c r="F10443" s="60"/>
      <c r="G10443" s="60"/>
      <c r="H10443" s="60"/>
      <c r="I10443" s="60"/>
      <c r="J10443" s="60"/>
      <c r="K10443" s="60"/>
      <c r="L10443" s="60"/>
      <c r="M10443" s="60"/>
      <c r="N10443" s="60"/>
      <c r="O10443" s="60"/>
      <c r="P10443" s="60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0"/>
      <c r="AC10443" s="60"/>
      <c r="AD10443" s="60"/>
      <c r="AE10443" s="60"/>
      <c r="AF10443" s="60"/>
      <c r="AG10443" s="60"/>
      <c r="AH10443" s="60"/>
      <c r="AI10443" s="60"/>
      <c r="AJ10443" s="60"/>
      <c r="AK10443" s="60"/>
      <c r="AL10443" s="60"/>
      <c r="AM10443" s="60"/>
      <c r="AN10443" s="60"/>
      <c r="AO10443" s="60"/>
      <c r="AP10443" s="60"/>
      <c r="AQ10443" s="60"/>
      <c r="AR10443" s="60"/>
      <c r="AS10443" s="60"/>
      <c r="AT10443" s="60"/>
      <c r="AU10443" s="60"/>
      <c r="AV10443" s="60"/>
      <c r="AW10443" s="60"/>
      <c r="AX10443" s="60"/>
    </row>
    <row r="10444" spans="2:50" ht="5.25" hidden="1" customHeight="1"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5"/>
      <c r="AU10444" s="5"/>
      <c r="AV10444" s="5"/>
      <c r="AW10444" s="5"/>
      <c r="AX10444" s="5"/>
    </row>
    <row r="10445" spans="2:50" ht="31.5" hidden="1" customHeight="1">
      <c r="B10445" s="2"/>
      <c r="C10445" s="2"/>
      <c r="D10445" s="63" t="s">
        <v>45</v>
      </c>
      <c r="E10445" s="63"/>
      <c r="F10445" s="63"/>
      <c r="G10445" s="63"/>
      <c r="H10445" s="63"/>
      <c r="I10445" s="63"/>
      <c r="J10445" s="63"/>
      <c r="K10445" s="63"/>
      <c r="L10445" s="63"/>
      <c r="M10445" s="63"/>
      <c r="N10445" s="63"/>
      <c r="O10445" s="63"/>
      <c r="P10445" s="63"/>
      <c r="Q10445" s="63"/>
      <c r="R10445" s="63"/>
      <c r="S10445" s="63"/>
      <c r="T10445" s="63"/>
      <c r="U10445" s="63"/>
      <c r="V10445" s="63"/>
      <c r="W10445" s="63"/>
      <c r="X10445" s="63"/>
      <c r="Y10445" s="63"/>
      <c r="Z10445" s="63"/>
      <c r="AA10445" s="63"/>
      <c r="AB10445" s="63"/>
      <c r="AC10445" s="63"/>
      <c r="AD10445" s="63"/>
      <c r="AE10445" s="63"/>
      <c r="AF10445" s="63"/>
      <c r="AG10445" s="63"/>
      <c r="AH10445" s="63"/>
      <c r="AI10445" s="63"/>
      <c r="AJ10445" s="63"/>
      <c r="AK10445" s="63"/>
      <c r="AL10445" s="63"/>
      <c r="AM10445" s="63"/>
      <c r="AN10445" s="63"/>
      <c r="AO10445" s="63"/>
      <c r="AP10445" s="63"/>
      <c r="AQ10445" s="63"/>
      <c r="AR10445" s="63"/>
      <c r="AS10445" s="63"/>
      <c r="AT10445" s="63"/>
      <c r="AU10445" s="63"/>
      <c r="AV10445" s="63"/>
      <c r="AW10445" s="63"/>
      <c r="AX10445" s="63"/>
    </row>
    <row r="10446" spans="2:50" ht="21" hidden="1">
      <c r="D10446" s="65" t="s">
        <v>46</v>
      </c>
      <c r="E10446" s="65"/>
      <c r="F10446" s="65"/>
      <c r="G10446" s="65"/>
      <c r="H10446" s="65"/>
      <c r="I10446" s="65"/>
      <c r="J10446" s="65"/>
      <c r="K10446" s="65"/>
      <c r="L10446" s="65"/>
      <c r="M10446" s="65"/>
      <c r="N10446" s="65"/>
      <c r="O10446" s="65"/>
      <c r="P10446" s="65"/>
      <c r="Q10446" s="65"/>
      <c r="R10446" s="65"/>
      <c r="S10446" s="65"/>
      <c r="T10446" s="65"/>
      <c r="U10446" s="65"/>
      <c r="V10446" s="65"/>
      <c r="W10446" s="65"/>
      <c r="X10446" s="65"/>
      <c r="Y10446" s="65"/>
      <c r="Z10446" s="65"/>
      <c r="AA10446" s="65"/>
      <c r="AB10446" s="65"/>
      <c r="AC10446" s="65"/>
      <c r="AD10446" s="65"/>
      <c r="AE10446" s="65"/>
      <c r="AF10446" s="65"/>
      <c r="AG10446" s="65"/>
      <c r="AH10446" s="65"/>
      <c r="AI10446" s="65"/>
      <c r="AJ10446" s="65"/>
      <c r="AK10446" s="65"/>
      <c r="AL10446" s="65"/>
      <c r="AM10446" s="65"/>
      <c r="AN10446" s="65"/>
      <c r="AO10446" s="65"/>
      <c r="AP10446" s="65"/>
      <c r="AQ10446" s="65"/>
      <c r="AR10446" s="65"/>
      <c r="AS10446" s="65"/>
      <c r="AT10446" s="65"/>
      <c r="AU10446" s="65"/>
      <c r="AV10446" s="65"/>
      <c r="AW10446" s="65"/>
      <c r="AX10446" s="65"/>
    </row>
    <row r="10447" spans="2:50" ht="35.25" hidden="1" customHeight="1">
      <c r="D10447" s="62" t="s">
        <v>47</v>
      </c>
      <c r="E10447" s="62"/>
      <c r="F10447" s="62"/>
      <c r="G10447" s="62"/>
      <c r="H10447" s="62"/>
      <c r="I10447" s="62"/>
      <c r="J10447" s="62"/>
      <c r="K10447" s="62"/>
      <c r="L10447" s="62"/>
      <c r="M10447" s="62"/>
      <c r="N10447" s="62"/>
      <c r="O10447" s="62"/>
      <c r="P10447" s="62"/>
      <c r="Q10447" s="62"/>
      <c r="R10447" s="62"/>
      <c r="S10447" s="62"/>
      <c r="T10447" s="62"/>
      <c r="U10447" s="62"/>
      <c r="V10447" s="62"/>
      <c r="W10447" s="62"/>
      <c r="X10447" s="62"/>
      <c r="Y10447" s="62"/>
      <c r="Z10447" s="62"/>
      <c r="AA10447" s="62"/>
      <c r="AB10447" s="62"/>
      <c r="AC10447" s="62"/>
      <c r="AD10447" s="62"/>
      <c r="AE10447" s="62"/>
      <c r="AF10447" s="62"/>
      <c r="AG10447" s="62"/>
      <c r="AH10447" s="62"/>
      <c r="AI10447" s="62"/>
      <c r="AJ10447" s="62"/>
      <c r="AK10447" s="62"/>
      <c r="AL10447" s="62"/>
      <c r="AM10447" s="62"/>
      <c r="AN10447" s="62"/>
      <c r="AO10447" s="62"/>
      <c r="AP10447" s="62"/>
      <c r="AQ10447" s="62"/>
      <c r="AR10447" s="62"/>
      <c r="AS10447" s="62"/>
      <c r="AT10447" s="62"/>
      <c r="AU10447" s="62"/>
      <c r="AV10447" s="62"/>
      <c r="AW10447" s="62"/>
      <c r="AX10447" s="62"/>
    </row>
    <row r="10448" spans="2:50" ht="5.25" hidden="1" customHeight="1">
      <c r="D10448" s="6"/>
      <c r="E10448" s="6"/>
      <c r="F10448" s="6"/>
      <c r="G10448" s="6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6"/>
      <c r="AX10448" s="6"/>
    </row>
    <row r="10449" spans="4:50" ht="20.100000000000001" hidden="1" customHeight="1">
      <c r="D10449" s="60" t="s">
        <v>48</v>
      </c>
      <c r="E10449" s="60"/>
      <c r="F10449" s="60"/>
      <c r="G10449" s="60"/>
      <c r="H10449" s="60"/>
      <c r="I10449" s="60"/>
      <c r="J10449" s="60"/>
      <c r="K10449" s="60"/>
      <c r="L10449" s="60"/>
      <c r="M10449" s="60"/>
      <c r="N10449" s="64"/>
      <c r="O10449" s="56">
        <v>301</v>
      </c>
      <c r="P10449" s="57"/>
      <c r="Q10449" s="57"/>
      <c r="R10449" s="57"/>
      <c r="S10449" s="57"/>
      <c r="T10449" s="57"/>
      <c r="U10449" s="57"/>
      <c r="V10449" s="58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  <c r="AO10449" s="1"/>
      <c r="AP10449" s="1"/>
      <c r="AQ10449" s="1"/>
      <c r="AR10449" s="1"/>
      <c r="AS10449" s="1"/>
      <c r="AT10449" s="1"/>
      <c r="AU10449" s="1"/>
      <c r="AV10449" s="1"/>
      <c r="AW10449" s="1"/>
      <c r="AX10449" s="1"/>
    </row>
    <row r="10450" spans="4:50" ht="7.5" hidden="1" customHeight="1"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  <c r="AO10450" s="1"/>
      <c r="AP10450" s="1"/>
      <c r="AQ10450" s="1"/>
      <c r="AR10450" s="1"/>
      <c r="AS10450" s="1"/>
      <c r="AT10450" s="1"/>
      <c r="AU10450" s="1"/>
      <c r="AV10450" s="1"/>
      <c r="AW10450" s="1"/>
      <c r="AX10450" s="1"/>
    </row>
    <row r="10451" spans="4:50" ht="20.100000000000001" hidden="1" customHeight="1">
      <c r="D10451" s="1"/>
      <c r="E10451" s="1"/>
      <c r="F10451" s="1"/>
      <c r="G10451" s="1"/>
      <c r="H10451" s="1"/>
      <c r="I10451" s="1"/>
      <c r="J10451" s="1"/>
      <c r="K10451" s="1"/>
      <c r="L10451" s="1"/>
      <c r="M10451" s="1" t="s">
        <v>49</v>
      </c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56" t="e">
        <f>VLOOKUP(O10449,'Class 1-7 WorkSheet'!B10394:J10638,4,FALSE)</f>
        <v>#N/A</v>
      </c>
      <c r="AF10451" s="57"/>
      <c r="AG10451" s="57"/>
      <c r="AH10451" s="57"/>
      <c r="AI10451" s="57"/>
      <c r="AJ10451" s="57"/>
      <c r="AK10451" s="57"/>
      <c r="AL10451" s="57"/>
      <c r="AM10451" s="57"/>
      <c r="AN10451" s="57"/>
      <c r="AO10451" s="57"/>
      <c r="AP10451" s="57"/>
      <c r="AQ10451" s="57"/>
      <c r="AR10451" s="57"/>
      <c r="AS10451" s="57"/>
      <c r="AT10451" s="57"/>
      <c r="AU10451" s="57"/>
      <c r="AV10451" s="57"/>
      <c r="AW10451" s="57"/>
      <c r="AX10451" s="58"/>
    </row>
    <row r="10452" spans="4:50" ht="6.75" hidden="1" customHeight="1"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  <c r="AO10452" s="1"/>
      <c r="AP10452" s="1"/>
      <c r="AQ10452" s="1"/>
      <c r="AR10452" s="1"/>
      <c r="AS10452" s="1"/>
      <c r="AT10452" s="1"/>
      <c r="AU10452" s="1"/>
      <c r="AV10452" s="1"/>
      <c r="AW10452" s="1"/>
      <c r="AX10452" s="1"/>
    </row>
    <row r="10453" spans="4:50" ht="20.100000000000001" hidden="1" customHeight="1">
      <c r="D10453" s="1" t="s">
        <v>53</v>
      </c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56" t="e">
        <f>VLOOKUP(O10449,'Class 1-7 WorkSheet'!B10394:J10455,6,FALSE)</f>
        <v>#N/A</v>
      </c>
      <c r="Y10453" s="57"/>
      <c r="Z10453" s="57"/>
      <c r="AA10453" s="57"/>
      <c r="AB10453" s="57"/>
      <c r="AC10453" s="57"/>
      <c r="AD10453" s="57"/>
      <c r="AE10453" s="57"/>
      <c r="AF10453" s="57"/>
      <c r="AG10453" s="57"/>
      <c r="AH10453" s="57"/>
      <c r="AI10453" s="57"/>
      <c r="AJ10453" s="57"/>
      <c r="AK10453" s="57"/>
      <c r="AL10453" s="57"/>
      <c r="AM10453" s="57"/>
      <c r="AN10453" s="58"/>
      <c r="AO10453" s="1"/>
      <c r="AP10453" s="1" t="s">
        <v>57</v>
      </c>
      <c r="AQ10453" s="1"/>
      <c r="AR10453" s="1"/>
      <c r="AS10453" s="1"/>
      <c r="AT10453" s="1"/>
      <c r="AU10453" s="1"/>
      <c r="AV10453" s="1"/>
      <c r="AW10453" s="1"/>
      <c r="AX10453" s="1"/>
    </row>
    <row r="10454" spans="4:50" ht="5.25" hidden="1" customHeight="1"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  <c r="AO10454" s="1"/>
      <c r="AP10454" s="1"/>
      <c r="AQ10454" s="1"/>
      <c r="AR10454" s="1"/>
      <c r="AS10454" s="1"/>
      <c r="AT10454" s="1"/>
      <c r="AU10454" s="1"/>
      <c r="AV10454" s="1"/>
      <c r="AW10454" s="1"/>
      <c r="AX10454" s="1"/>
    </row>
    <row r="10455" spans="4:50" ht="20.100000000000001" hidden="1" customHeight="1">
      <c r="D10455" s="1" t="s">
        <v>54</v>
      </c>
      <c r="E10455" s="1"/>
      <c r="F10455" s="1"/>
      <c r="G10455" s="56" t="e">
        <f>VLOOKUP(O10449,'Class 1-7 WorkSheet'!B10394:J10455,5,FALSE)</f>
        <v>#N/A</v>
      </c>
      <c r="H10455" s="57"/>
      <c r="I10455" s="57"/>
      <c r="J10455" s="57"/>
      <c r="K10455" s="57"/>
      <c r="L10455" s="57"/>
      <c r="M10455" s="57"/>
      <c r="N10455" s="57"/>
      <c r="O10455" s="57"/>
      <c r="P10455" s="57"/>
      <c r="Q10455" s="57"/>
      <c r="R10455" s="57"/>
      <c r="S10455" s="57"/>
      <c r="T10455" s="57"/>
      <c r="U10455" s="57"/>
      <c r="V10455" s="57"/>
      <c r="W10455" s="57"/>
      <c r="X10455" s="57"/>
      <c r="Y10455" s="57"/>
      <c r="Z10455" s="58"/>
      <c r="AA10455" s="1" t="s">
        <v>58</v>
      </c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 t="s">
        <v>55</v>
      </c>
      <c r="AL10455" s="1"/>
      <c r="AM10455" s="1"/>
      <c r="AN10455" s="1"/>
      <c r="AO10455" s="1"/>
      <c r="AP10455" s="1"/>
      <c r="AQ10455" s="66" t="e">
        <f>VLOOKUP(O10449,'Class 1-7 WorkSheet'!B10394:J10455,9,FALSE)</f>
        <v>#N/A</v>
      </c>
      <c r="AR10455" s="67"/>
      <c r="AS10455" s="67"/>
      <c r="AT10455" s="67"/>
      <c r="AU10455" s="67"/>
      <c r="AV10455" s="67"/>
      <c r="AW10455" s="67"/>
      <c r="AX10455" s="68"/>
    </row>
    <row r="10456" spans="4:50" ht="6" hidden="1" customHeight="1"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  <c r="AO10456" s="1"/>
      <c r="AP10456" s="1"/>
      <c r="AQ10456" s="1"/>
      <c r="AR10456" s="1"/>
      <c r="AS10456" s="1"/>
      <c r="AT10456" s="1"/>
      <c r="AU10456" s="1"/>
      <c r="AV10456" s="1"/>
      <c r="AW10456" s="1"/>
      <c r="AX10456" s="1"/>
    </row>
    <row r="10457" spans="4:50" ht="20.100000000000001" hidden="1" customHeight="1">
      <c r="D10457" s="1" t="s">
        <v>50</v>
      </c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56">
        <f>'Class 1-7 WorkSheet'!D10391</f>
        <v>0</v>
      </c>
      <c r="P10457" s="57"/>
      <c r="Q10457" s="57"/>
      <c r="R10457" s="57"/>
      <c r="S10457" s="57"/>
      <c r="T10457" s="57"/>
      <c r="U10457" s="57"/>
      <c r="V10457" s="57"/>
      <c r="W10457" s="57"/>
      <c r="X10457" s="57"/>
      <c r="Y10457" s="57"/>
      <c r="Z10457" s="57"/>
      <c r="AA10457" s="57"/>
      <c r="AB10457" s="57"/>
      <c r="AC10457" s="57"/>
      <c r="AD10457" s="57"/>
      <c r="AE10457" s="57"/>
      <c r="AF10457" s="57"/>
      <c r="AG10457" s="57"/>
      <c r="AH10457" s="57"/>
      <c r="AI10457" s="58"/>
      <c r="AJ10457" s="1" t="s">
        <v>56</v>
      </c>
      <c r="AK10457" s="1"/>
      <c r="AL10457" s="1"/>
      <c r="AM10457" s="1"/>
      <c r="AN10457" s="1"/>
      <c r="AO10457" s="1"/>
      <c r="AP10457" s="1"/>
      <c r="AQ10457" s="1"/>
      <c r="AR10457" s="1"/>
      <c r="AS10457" s="1"/>
      <c r="AT10457" s="1"/>
      <c r="AU10457" s="1"/>
      <c r="AV10457" s="56" t="e">
        <f>VLOOKUP(O10449,'Class 1-7 WorkSheet'!B10394:J10638,3,FALSE)</f>
        <v>#N/A</v>
      </c>
      <c r="AW10457" s="57"/>
      <c r="AX10457" s="58"/>
    </row>
    <row r="10458" spans="4:50" ht="6" hidden="1" customHeight="1"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  <c r="AO10458" s="1"/>
      <c r="AP10458" s="1"/>
      <c r="AQ10458" s="1"/>
      <c r="AR10458" s="1"/>
      <c r="AS10458" s="1"/>
      <c r="AT10458" s="1"/>
      <c r="AU10458" s="1"/>
      <c r="AV10458" s="1"/>
      <c r="AW10458" s="1"/>
      <c r="AX10458" s="1"/>
    </row>
    <row r="10459" spans="4:50" ht="20.100000000000001" hidden="1" customHeight="1">
      <c r="D10459" s="1" t="s">
        <v>52</v>
      </c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  <c r="AO10459" s="1"/>
      <c r="AP10459" s="1"/>
      <c r="AQ10459" s="1"/>
      <c r="AR10459" s="1"/>
      <c r="AS10459" s="1"/>
      <c r="AT10459" s="1"/>
      <c r="AU10459" s="1"/>
      <c r="AV10459" s="1"/>
      <c r="AW10459" s="1"/>
      <c r="AX10459" s="1"/>
    </row>
    <row r="10460" spans="4:50" ht="6" hidden="1" customHeight="1"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  <c r="AO10460" s="1"/>
      <c r="AP10460" s="1"/>
      <c r="AQ10460" s="1"/>
      <c r="AR10460" s="1"/>
      <c r="AS10460" s="1"/>
      <c r="AT10460" s="1"/>
      <c r="AU10460" s="1"/>
      <c r="AV10460" s="1"/>
      <c r="AW10460" s="1"/>
      <c r="AX10460" s="1"/>
    </row>
    <row r="10461" spans="4:50" ht="20.100000000000001" hidden="1" customHeight="1">
      <c r="D10461" s="1"/>
      <c r="E10461" s="1"/>
      <c r="F10461" s="1"/>
      <c r="G10461" s="1"/>
      <c r="H10461" s="1"/>
      <c r="I10461" s="1"/>
      <c r="J10461" s="1" t="s">
        <v>62</v>
      </c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56" t="e">
        <f>VLOOKUP(O10449,'Class 1-7 WorkSheet'!B10394:J10638,2,FALSE)</f>
        <v>#N/A</v>
      </c>
      <c r="V10461" s="57"/>
      <c r="W10461" s="58"/>
      <c r="X10461" s="1" t="s">
        <v>59</v>
      </c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  <c r="AO10461" s="1"/>
      <c r="AP10461" s="1"/>
      <c r="AQ10461" s="1"/>
      <c r="AR10461" s="1"/>
      <c r="AS10461" s="1"/>
      <c r="AT10461" s="1"/>
      <c r="AU10461" s="1"/>
      <c r="AV10461" s="1"/>
      <c r="AW10461" s="1"/>
      <c r="AX10461" s="1"/>
    </row>
    <row r="10462" spans="4:50" ht="5.25" hidden="1" customHeight="1"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3"/>
      <c r="V10462" s="3"/>
      <c r="W10462" s="3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  <c r="AO10462" s="1"/>
      <c r="AP10462" s="1"/>
      <c r="AQ10462" s="1"/>
      <c r="AR10462" s="1"/>
      <c r="AS10462" s="1"/>
      <c r="AT10462" s="1"/>
      <c r="AU10462" s="1"/>
      <c r="AV10462" s="1"/>
      <c r="AW10462" s="1"/>
      <c r="AX10462" s="1"/>
    </row>
    <row r="10463" spans="4:50" ht="20.100000000000001" hidden="1" customHeight="1">
      <c r="D10463" s="1" t="s">
        <v>51</v>
      </c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  <c r="AO10463" s="1"/>
      <c r="AP10463" s="1"/>
      <c r="AQ10463" s="1"/>
      <c r="AR10463" s="1"/>
      <c r="AS10463" s="1"/>
      <c r="AT10463" s="1"/>
      <c r="AU10463" s="1"/>
      <c r="AV10463" s="1"/>
      <c r="AW10463" s="1"/>
      <c r="AX10463" s="1"/>
    </row>
    <row r="10464" spans="4:50" ht="17.25" hidden="1" customHeight="1"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  <c r="AO10464" s="1"/>
      <c r="AP10464" s="1"/>
      <c r="AQ10464" s="1"/>
      <c r="AR10464" s="1"/>
      <c r="AS10464" s="1"/>
      <c r="AT10464" s="1"/>
      <c r="AU10464" s="1"/>
      <c r="AV10464" s="1"/>
      <c r="AW10464" s="1"/>
      <c r="AX10464" s="1"/>
    </row>
    <row r="10465" spans="4:50" ht="20.100000000000001" hidden="1" customHeight="1">
      <c r="D10465" s="1" t="s">
        <v>60</v>
      </c>
      <c r="E10465" s="1"/>
      <c r="F10465" s="1"/>
      <c r="G10465" s="1"/>
      <c r="H10465" s="1"/>
      <c r="I10465" s="60"/>
      <c r="J10465" s="60"/>
      <c r="K10465" s="60"/>
      <c r="L10465" s="60"/>
      <c r="M10465" s="60"/>
      <c r="N10465" s="60"/>
      <c r="O10465" s="60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61" t="s">
        <v>61</v>
      </c>
      <c r="AH10465" s="61"/>
      <c r="AI10465" s="61"/>
      <c r="AJ10465" s="61"/>
      <c r="AK10465" s="61"/>
      <c r="AL10465" s="61"/>
      <c r="AM10465" s="61"/>
      <c r="AN10465" s="61"/>
      <c r="AO10465" s="61"/>
      <c r="AP10465" s="61"/>
      <c r="AQ10465" s="61"/>
      <c r="AR10465" s="61"/>
      <c r="AS10465" s="61"/>
      <c r="AT10465" s="61"/>
      <c r="AU10465" s="1"/>
      <c r="AV10465" s="1"/>
      <c r="AW10465" s="1"/>
      <c r="AX10465" s="1"/>
    </row>
    <row r="10466" spans="4:50" hidden="1"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61"/>
      <c r="AH10466" s="61"/>
      <c r="AI10466" s="61"/>
      <c r="AJ10466" s="61"/>
      <c r="AK10466" s="61"/>
      <c r="AL10466" s="61"/>
      <c r="AM10466" s="61"/>
      <c r="AN10466" s="61"/>
      <c r="AO10466" s="61"/>
      <c r="AP10466" s="61"/>
      <c r="AQ10466" s="61"/>
      <c r="AR10466" s="61"/>
      <c r="AS10466" s="61"/>
      <c r="AT10466" s="61"/>
      <c r="AU10466" s="1"/>
      <c r="AV10466" s="1"/>
      <c r="AW10466" s="1"/>
      <c r="AX10466" s="1"/>
    </row>
    <row r="10467" spans="4:50" hidden="1"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  <c r="AO10467" s="1"/>
      <c r="AP10467" s="1"/>
      <c r="AQ10467" s="1"/>
      <c r="AR10467" s="1"/>
      <c r="AS10467" s="1"/>
      <c r="AT10467" s="1"/>
      <c r="AU10467" s="1"/>
      <c r="AV10467" s="1"/>
      <c r="AW10467" s="1"/>
      <c r="AX10467" s="1"/>
    </row>
    <row r="10468" spans="4:50" hidden="1"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  <c r="AO10468" s="1"/>
      <c r="AP10468" s="1"/>
      <c r="AQ10468" s="1"/>
      <c r="AR10468" s="1"/>
      <c r="AS10468" s="1"/>
      <c r="AT10468" s="1"/>
      <c r="AU10468" s="1"/>
      <c r="AV10468" s="1"/>
      <c r="AW10468" s="1"/>
      <c r="AX10468" s="1"/>
    </row>
    <row r="10469" spans="4:50" hidden="1"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  <c r="AO10469" s="1"/>
      <c r="AP10469" s="1"/>
      <c r="AQ10469" s="1"/>
      <c r="AR10469" s="1"/>
      <c r="AS10469" s="1"/>
      <c r="AT10469" s="1"/>
      <c r="AU10469" s="1"/>
      <c r="AV10469" s="1"/>
      <c r="AW10469" s="1"/>
      <c r="AX10469" s="1"/>
    </row>
    <row r="10470" spans="4:50" hidden="1"/>
    <row r="10471" spans="4:50" hidden="1"/>
    <row r="10472" spans="4:50" hidden="1"/>
    <row r="10473" spans="4:50" hidden="1"/>
    <row r="10474" spans="4:50" hidden="1"/>
    <row r="10475" spans="4:50" hidden="1"/>
    <row r="10476" spans="4:50" hidden="1"/>
    <row r="10477" spans="4:50" hidden="1"/>
    <row r="10478" spans="4:50" hidden="1"/>
    <row r="10479" spans="4:50" hidden="1"/>
    <row r="10480" spans="4:50" hidden="1"/>
    <row r="10481" spans="2:50" hidden="1"/>
    <row r="10482" spans="2:50" hidden="1"/>
    <row r="10483" spans="2:50" hidden="1"/>
    <row r="10484" spans="2:50" hidden="1"/>
    <row r="10485" spans="2:50" hidden="1"/>
    <row r="10486" spans="2:50" hidden="1"/>
    <row r="10487" spans="2:50" hidden="1"/>
    <row r="10488" spans="2:50" hidden="1"/>
    <row r="10489" spans="2:50" hidden="1"/>
    <row r="10490" spans="2:50" hidden="1"/>
    <row r="10491" spans="2:50" ht="27" hidden="1" customHeight="1">
      <c r="D10491" s="62" t="s">
        <v>69</v>
      </c>
      <c r="E10491" s="62"/>
      <c r="F10491" s="62"/>
      <c r="G10491" s="62"/>
      <c r="H10491" s="62"/>
      <c r="I10491" s="62"/>
      <c r="J10491" s="62"/>
      <c r="K10491" s="62"/>
      <c r="L10491" s="62"/>
      <c r="M10491" s="62"/>
      <c r="N10491" s="62"/>
      <c r="O10491" s="62"/>
      <c r="P10491" s="62"/>
      <c r="Q10491" s="62"/>
      <c r="R10491" s="62"/>
      <c r="S10491" s="62"/>
      <c r="T10491" s="62"/>
      <c r="U10491" s="62"/>
      <c r="V10491" s="62"/>
      <c r="W10491" s="62"/>
      <c r="X10491" s="62"/>
      <c r="Y10491" s="62"/>
      <c r="Z10491" s="62"/>
      <c r="AA10491" s="62"/>
      <c r="AB10491" s="62"/>
      <c r="AC10491" s="62"/>
      <c r="AD10491" s="62"/>
      <c r="AE10491" s="62"/>
      <c r="AF10491" s="62"/>
      <c r="AG10491" s="62"/>
      <c r="AH10491" s="62"/>
      <c r="AI10491" s="62"/>
      <c r="AJ10491" s="62"/>
      <c r="AK10491" s="62"/>
      <c r="AL10491" s="62"/>
      <c r="AM10491" s="62"/>
      <c r="AN10491" s="62"/>
      <c r="AO10491" s="62"/>
      <c r="AP10491" s="62"/>
      <c r="AQ10491" s="62"/>
      <c r="AR10491" s="62"/>
      <c r="AS10491" s="62"/>
      <c r="AT10491" s="62"/>
      <c r="AU10491" s="62"/>
      <c r="AV10491" s="62"/>
      <c r="AW10491" s="62"/>
      <c r="AX10491" s="62"/>
    </row>
    <row r="10492" spans="2:50" ht="12.75" hidden="1" customHeight="1">
      <c r="D10492" s="60">
        <f>'Class 1-7 WorkSheet'!A10490</f>
        <v>0</v>
      </c>
      <c r="E10492" s="60"/>
      <c r="F10492" s="60"/>
      <c r="G10492" s="60"/>
      <c r="H10492" s="60"/>
      <c r="I10492" s="60"/>
      <c r="J10492" s="60"/>
      <c r="K10492" s="60"/>
      <c r="L10492" s="60"/>
      <c r="M10492" s="60"/>
      <c r="N10492" s="60"/>
      <c r="O10492" s="60"/>
      <c r="P10492" s="60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0"/>
      <c r="AC10492" s="60"/>
      <c r="AD10492" s="60"/>
      <c r="AE10492" s="60"/>
      <c r="AF10492" s="60"/>
      <c r="AG10492" s="60"/>
      <c r="AH10492" s="60"/>
      <c r="AI10492" s="60"/>
      <c r="AJ10492" s="60"/>
      <c r="AK10492" s="60"/>
      <c r="AL10492" s="60"/>
      <c r="AM10492" s="60"/>
      <c r="AN10492" s="60"/>
      <c r="AO10492" s="60"/>
      <c r="AP10492" s="60"/>
      <c r="AQ10492" s="60"/>
      <c r="AR10492" s="60"/>
      <c r="AS10492" s="60"/>
      <c r="AT10492" s="60"/>
      <c r="AU10492" s="60"/>
      <c r="AV10492" s="60"/>
      <c r="AW10492" s="60"/>
      <c r="AX10492" s="60"/>
    </row>
    <row r="10493" spans="2:50" ht="5.25" hidden="1" customHeight="1"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5"/>
      <c r="AJ10493" s="5"/>
      <c r="AK10493" s="5"/>
      <c r="AL10493" s="5"/>
      <c r="AM10493" s="5"/>
      <c r="AN10493" s="5"/>
      <c r="AO10493" s="5"/>
      <c r="AP10493" s="5"/>
      <c r="AQ10493" s="5"/>
      <c r="AR10493" s="5"/>
      <c r="AS10493" s="5"/>
      <c r="AT10493" s="5"/>
      <c r="AU10493" s="5"/>
      <c r="AV10493" s="5"/>
      <c r="AW10493" s="5"/>
      <c r="AX10493" s="5"/>
    </row>
    <row r="10494" spans="2:50" ht="31.5" hidden="1" customHeight="1">
      <c r="B10494" s="2"/>
      <c r="C10494" s="2"/>
      <c r="D10494" s="63" t="s">
        <v>45</v>
      </c>
      <c r="E10494" s="63"/>
      <c r="F10494" s="63"/>
      <c r="G10494" s="63"/>
      <c r="H10494" s="63"/>
      <c r="I10494" s="63"/>
      <c r="J10494" s="63"/>
      <c r="K10494" s="63"/>
      <c r="L10494" s="63"/>
      <c r="M10494" s="63"/>
      <c r="N10494" s="63"/>
      <c r="O10494" s="63"/>
      <c r="P10494" s="63"/>
      <c r="Q10494" s="63"/>
      <c r="R10494" s="63"/>
      <c r="S10494" s="63"/>
      <c r="T10494" s="63"/>
      <c r="U10494" s="63"/>
      <c r="V10494" s="63"/>
      <c r="W10494" s="63"/>
      <c r="X10494" s="63"/>
      <c r="Y10494" s="63"/>
      <c r="Z10494" s="63"/>
      <c r="AA10494" s="63"/>
      <c r="AB10494" s="63"/>
      <c r="AC10494" s="63"/>
      <c r="AD10494" s="63"/>
      <c r="AE10494" s="63"/>
      <c r="AF10494" s="63"/>
      <c r="AG10494" s="63"/>
      <c r="AH10494" s="63"/>
      <c r="AI10494" s="63"/>
      <c r="AJ10494" s="63"/>
      <c r="AK10494" s="63"/>
      <c r="AL10494" s="63"/>
      <c r="AM10494" s="63"/>
      <c r="AN10494" s="63"/>
      <c r="AO10494" s="63"/>
      <c r="AP10494" s="63"/>
      <c r="AQ10494" s="63"/>
      <c r="AR10494" s="63"/>
      <c r="AS10494" s="63"/>
      <c r="AT10494" s="63"/>
      <c r="AU10494" s="63"/>
      <c r="AV10494" s="63"/>
      <c r="AW10494" s="63"/>
      <c r="AX10494" s="63"/>
    </row>
    <row r="10495" spans="2:50" ht="21" hidden="1">
      <c r="D10495" s="65" t="s">
        <v>46</v>
      </c>
      <c r="E10495" s="65"/>
      <c r="F10495" s="65"/>
      <c r="G10495" s="65"/>
      <c r="H10495" s="65"/>
      <c r="I10495" s="65"/>
      <c r="J10495" s="65"/>
      <c r="K10495" s="65"/>
      <c r="L10495" s="65"/>
      <c r="M10495" s="65"/>
      <c r="N10495" s="65"/>
      <c r="O10495" s="65"/>
      <c r="P10495" s="65"/>
      <c r="Q10495" s="65"/>
      <c r="R10495" s="65"/>
      <c r="S10495" s="65"/>
      <c r="T10495" s="65"/>
      <c r="U10495" s="65"/>
      <c r="V10495" s="65"/>
      <c r="W10495" s="65"/>
      <c r="X10495" s="65"/>
      <c r="Y10495" s="65"/>
      <c r="Z10495" s="65"/>
      <c r="AA10495" s="65"/>
      <c r="AB10495" s="65"/>
      <c r="AC10495" s="65"/>
      <c r="AD10495" s="65"/>
      <c r="AE10495" s="65"/>
      <c r="AF10495" s="65"/>
      <c r="AG10495" s="65"/>
      <c r="AH10495" s="65"/>
      <c r="AI10495" s="65"/>
      <c r="AJ10495" s="65"/>
      <c r="AK10495" s="65"/>
      <c r="AL10495" s="65"/>
      <c r="AM10495" s="65"/>
      <c r="AN10495" s="65"/>
      <c r="AO10495" s="65"/>
      <c r="AP10495" s="65"/>
      <c r="AQ10495" s="65"/>
      <c r="AR10495" s="65"/>
      <c r="AS10495" s="65"/>
      <c r="AT10495" s="65"/>
      <c r="AU10495" s="65"/>
      <c r="AV10495" s="65"/>
      <c r="AW10495" s="65"/>
      <c r="AX10495" s="65"/>
    </row>
    <row r="10496" spans="2:50" ht="35.25" hidden="1" customHeight="1">
      <c r="D10496" s="62" t="s">
        <v>47</v>
      </c>
      <c r="E10496" s="62"/>
      <c r="F10496" s="62"/>
      <c r="G10496" s="62"/>
      <c r="H10496" s="62"/>
      <c r="I10496" s="62"/>
      <c r="J10496" s="62"/>
      <c r="K10496" s="62"/>
      <c r="L10496" s="62"/>
      <c r="M10496" s="62"/>
      <c r="N10496" s="62"/>
      <c r="O10496" s="62"/>
      <c r="P10496" s="62"/>
      <c r="Q10496" s="62"/>
      <c r="R10496" s="62"/>
      <c r="S10496" s="62"/>
      <c r="T10496" s="62"/>
      <c r="U10496" s="62"/>
      <c r="V10496" s="62"/>
      <c r="W10496" s="62"/>
      <c r="X10496" s="62"/>
      <c r="Y10496" s="62"/>
      <c r="Z10496" s="62"/>
      <c r="AA10496" s="62"/>
      <c r="AB10496" s="62"/>
      <c r="AC10496" s="62"/>
      <c r="AD10496" s="62"/>
      <c r="AE10496" s="62"/>
      <c r="AF10496" s="62"/>
      <c r="AG10496" s="62"/>
      <c r="AH10496" s="62"/>
      <c r="AI10496" s="62"/>
      <c r="AJ10496" s="62"/>
      <c r="AK10496" s="62"/>
      <c r="AL10496" s="62"/>
      <c r="AM10496" s="62"/>
      <c r="AN10496" s="62"/>
      <c r="AO10496" s="62"/>
      <c r="AP10496" s="62"/>
      <c r="AQ10496" s="62"/>
      <c r="AR10496" s="62"/>
      <c r="AS10496" s="62"/>
      <c r="AT10496" s="62"/>
      <c r="AU10496" s="62"/>
      <c r="AV10496" s="62"/>
      <c r="AW10496" s="62"/>
      <c r="AX10496" s="62"/>
    </row>
    <row r="10497" spans="4:50" ht="5.25" hidden="1" customHeight="1">
      <c r="D10497" s="6"/>
      <c r="E10497" s="6"/>
      <c r="F10497" s="6"/>
      <c r="G10497" s="6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6"/>
      <c r="AX10497" s="6"/>
    </row>
    <row r="10498" spans="4:50" ht="20.100000000000001" hidden="1" customHeight="1">
      <c r="D10498" s="60" t="s">
        <v>48</v>
      </c>
      <c r="E10498" s="60"/>
      <c r="F10498" s="60"/>
      <c r="G10498" s="60"/>
      <c r="H10498" s="60"/>
      <c r="I10498" s="60"/>
      <c r="J10498" s="60"/>
      <c r="K10498" s="60"/>
      <c r="L10498" s="60"/>
      <c r="M10498" s="60"/>
      <c r="N10498" s="64"/>
      <c r="O10498" s="56">
        <v>301</v>
      </c>
      <c r="P10498" s="57"/>
      <c r="Q10498" s="57"/>
      <c r="R10498" s="57"/>
      <c r="S10498" s="57"/>
      <c r="T10498" s="57"/>
      <c r="U10498" s="57"/>
      <c r="V10498" s="58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  <c r="AO10498" s="1"/>
      <c r="AP10498" s="1"/>
      <c r="AQ10498" s="1"/>
      <c r="AR10498" s="1"/>
      <c r="AS10498" s="1"/>
      <c r="AT10498" s="1"/>
      <c r="AU10498" s="1"/>
      <c r="AV10498" s="1"/>
      <c r="AW10498" s="1"/>
      <c r="AX10498" s="1"/>
    </row>
    <row r="10499" spans="4:50" ht="7.5" hidden="1" customHeight="1"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  <c r="AO10499" s="1"/>
      <c r="AP10499" s="1"/>
      <c r="AQ10499" s="1"/>
      <c r="AR10499" s="1"/>
      <c r="AS10499" s="1"/>
      <c r="AT10499" s="1"/>
      <c r="AU10499" s="1"/>
      <c r="AV10499" s="1"/>
      <c r="AW10499" s="1"/>
      <c r="AX10499" s="1"/>
    </row>
    <row r="10500" spans="4:50" ht="20.100000000000001" hidden="1" customHeight="1">
      <c r="D10500" s="1"/>
      <c r="E10500" s="1"/>
      <c r="F10500" s="1"/>
      <c r="G10500" s="1"/>
      <c r="H10500" s="1"/>
      <c r="I10500" s="1"/>
      <c r="J10500" s="1"/>
      <c r="K10500" s="1"/>
      <c r="L10500" s="1"/>
      <c r="M10500" s="1" t="s">
        <v>49</v>
      </c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56" t="e">
        <f>VLOOKUP(O10498,'Class 1-7 WorkSheet'!B10492:J10687,4,FALSE)</f>
        <v>#N/A</v>
      </c>
      <c r="AF10500" s="57"/>
      <c r="AG10500" s="57"/>
      <c r="AH10500" s="57"/>
      <c r="AI10500" s="57"/>
      <c r="AJ10500" s="57"/>
      <c r="AK10500" s="57"/>
      <c r="AL10500" s="57"/>
      <c r="AM10500" s="57"/>
      <c r="AN10500" s="57"/>
      <c r="AO10500" s="57"/>
      <c r="AP10500" s="57"/>
      <c r="AQ10500" s="57"/>
      <c r="AR10500" s="57"/>
      <c r="AS10500" s="57"/>
      <c r="AT10500" s="57"/>
      <c r="AU10500" s="57"/>
      <c r="AV10500" s="57"/>
      <c r="AW10500" s="57"/>
      <c r="AX10500" s="58"/>
    </row>
    <row r="10501" spans="4:50" ht="6.75" hidden="1" customHeight="1"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  <c r="AO10501" s="1"/>
      <c r="AP10501" s="1"/>
      <c r="AQ10501" s="1"/>
      <c r="AR10501" s="1"/>
      <c r="AS10501" s="1"/>
      <c r="AT10501" s="1"/>
      <c r="AU10501" s="1"/>
      <c r="AV10501" s="1"/>
      <c r="AW10501" s="1"/>
      <c r="AX10501" s="1"/>
    </row>
    <row r="10502" spans="4:50" ht="20.100000000000001" hidden="1" customHeight="1">
      <c r="D10502" s="1" t="s">
        <v>53</v>
      </c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56" t="e">
        <f>VLOOKUP(O10498,'Class 1-7 WorkSheet'!B10492:J10504,6,FALSE)</f>
        <v>#N/A</v>
      </c>
      <c r="Y10502" s="57"/>
      <c r="Z10502" s="57"/>
      <c r="AA10502" s="57"/>
      <c r="AB10502" s="57"/>
      <c r="AC10502" s="57"/>
      <c r="AD10502" s="57"/>
      <c r="AE10502" s="57"/>
      <c r="AF10502" s="57"/>
      <c r="AG10502" s="57"/>
      <c r="AH10502" s="57"/>
      <c r="AI10502" s="57"/>
      <c r="AJ10502" s="57"/>
      <c r="AK10502" s="57"/>
      <c r="AL10502" s="57"/>
      <c r="AM10502" s="57"/>
      <c r="AN10502" s="58"/>
      <c r="AO10502" s="1"/>
      <c r="AP10502" s="1" t="s">
        <v>57</v>
      </c>
      <c r="AQ10502" s="1"/>
      <c r="AR10502" s="1"/>
      <c r="AS10502" s="1"/>
      <c r="AT10502" s="1"/>
      <c r="AU10502" s="1"/>
      <c r="AV10502" s="1"/>
      <c r="AW10502" s="1"/>
      <c r="AX10502" s="1"/>
    </row>
    <row r="10503" spans="4:50" ht="5.25" hidden="1" customHeight="1"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  <c r="AO10503" s="1"/>
      <c r="AP10503" s="1"/>
      <c r="AQ10503" s="1"/>
      <c r="AR10503" s="1"/>
      <c r="AS10503" s="1"/>
      <c r="AT10503" s="1"/>
      <c r="AU10503" s="1"/>
      <c r="AV10503" s="1"/>
      <c r="AW10503" s="1"/>
      <c r="AX10503" s="1"/>
    </row>
    <row r="10504" spans="4:50" ht="20.100000000000001" hidden="1" customHeight="1">
      <c r="D10504" s="1" t="s">
        <v>54</v>
      </c>
      <c r="E10504" s="1"/>
      <c r="F10504" s="1"/>
      <c r="G10504" s="56" t="e">
        <f>VLOOKUP(O10498,'Class 1-7 WorkSheet'!B10492:J10504,5,FALSE)</f>
        <v>#N/A</v>
      </c>
      <c r="H10504" s="57"/>
      <c r="I10504" s="57"/>
      <c r="J10504" s="57"/>
      <c r="K10504" s="57"/>
      <c r="L10504" s="57"/>
      <c r="M10504" s="57"/>
      <c r="N10504" s="57"/>
      <c r="O10504" s="57"/>
      <c r="P10504" s="57"/>
      <c r="Q10504" s="57"/>
      <c r="R10504" s="57"/>
      <c r="S10504" s="57"/>
      <c r="T10504" s="57"/>
      <c r="U10504" s="57"/>
      <c r="V10504" s="57"/>
      <c r="W10504" s="57"/>
      <c r="X10504" s="57"/>
      <c r="Y10504" s="57"/>
      <c r="Z10504" s="58"/>
      <c r="AA10504" s="1" t="s">
        <v>58</v>
      </c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 t="s">
        <v>55</v>
      </c>
      <c r="AL10504" s="1"/>
      <c r="AM10504" s="1"/>
      <c r="AN10504" s="1"/>
      <c r="AO10504" s="1"/>
      <c r="AP10504" s="1"/>
      <c r="AQ10504" s="66" t="e">
        <f>VLOOKUP(O10498,'Class 1-7 WorkSheet'!B10492:J10504,9,FALSE)</f>
        <v>#N/A</v>
      </c>
      <c r="AR10504" s="67"/>
      <c r="AS10504" s="67"/>
      <c r="AT10504" s="67"/>
      <c r="AU10504" s="67"/>
      <c r="AV10504" s="67"/>
      <c r="AW10504" s="67"/>
      <c r="AX10504" s="68"/>
    </row>
    <row r="10505" spans="4:50" ht="6" hidden="1" customHeight="1"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  <c r="AO10505" s="1"/>
      <c r="AP10505" s="1"/>
      <c r="AQ10505" s="1"/>
      <c r="AR10505" s="1"/>
      <c r="AS10505" s="1"/>
      <c r="AT10505" s="1"/>
      <c r="AU10505" s="1"/>
      <c r="AV10505" s="1"/>
      <c r="AW10505" s="1"/>
      <c r="AX10505" s="1"/>
    </row>
    <row r="10506" spans="4:50" ht="20.100000000000001" hidden="1" customHeight="1">
      <c r="D10506" s="1" t="s">
        <v>50</v>
      </c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56">
        <f>'Class 1-7 WorkSheet'!D10489</f>
        <v>0</v>
      </c>
      <c r="P10506" s="57"/>
      <c r="Q10506" s="57"/>
      <c r="R10506" s="57"/>
      <c r="S10506" s="57"/>
      <c r="T10506" s="57"/>
      <c r="U10506" s="57"/>
      <c r="V10506" s="57"/>
      <c r="W10506" s="57"/>
      <c r="X10506" s="57"/>
      <c r="Y10506" s="57"/>
      <c r="Z10506" s="57"/>
      <c r="AA10506" s="57"/>
      <c r="AB10506" s="57"/>
      <c r="AC10506" s="57"/>
      <c r="AD10506" s="57"/>
      <c r="AE10506" s="57"/>
      <c r="AF10506" s="57"/>
      <c r="AG10506" s="57"/>
      <c r="AH10506" s="57"/>
      <c r="AI10506" s="58"/>
      <c r="AJ10506" s="1" t="s">
        <v>56</v>
      </c>
      <c r="AK10506" s="1"/>
      <c r="AL10506" s="1"/>
      <c r="AM10506" s="1"/>
      <c r="AN10506" s="1"/>
      <c r="AO10506" s="1"/>
      <c r="AP10506" s="1"/>
      <c r="AQ10506" s="1"/>
      <c r="AR10506" s="1"/>
      <c r="AS10506" s="1"/>
      <c r="AT10506" s="1"/>
      <c r="AU10506" s="1"/>
      <c r="AV10506" s="56" t="e">
        <f>VLOOKUP(O10498,'Class 1-7 WorkSheet'!B10492:J10687,3,FALSE)</f>
        <v>#N/A</v>
      </c>
      <c r="AW10506" s="57"/>
      <c r="AX10506" s="58"/>
    </row>
    <row r="10507" spans="4:50" ht="6" hidden="1" customHeight="1"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  <c r="AO10507" s="1"/>
      <c r="AP10507" s="1"/>
      <c r="AQ10507" s="1"/>
      <c r="AR10507" s="1"/>
      <c r="AS10507" s="1"/>
      <c r="AT10507" s="1"/>
      <c r="AU10507" s="1"/>
      <c r="AV10507" s="1"/>
      <c r="AW10507" s="1"/>
      <c r="AX10507" s="1"/>
    </row>
    <row r="10508" spans="4:50" ht="20.100000000000001" hidden="1" customHeight="1">
      <c r="D10508" s="1" t="s">
        <v>52</v>
      </c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  <c r="AO10508" s="1"/>
      <c r="AP10508" s="1"/>
      <c r="AQ10508" s="1"/>
      <c r="AR10508" s="1"/>
      <c r="AS10508" s="1"/>
      <c r="AT10508" s="1"/>
      <c r="AU10508" s="1"/>
      <c r="AV10508" s="1"/>
      <c r="AW10508" s="1"/>
      <c r="AX10508" s="1"/>
    </row>
    <row r="10509" spans="4:50" ht="6" hidden="1" customHeight="1"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  <c r="AO10509" s="1"/>
      <c r="AP10509" s="1"/>
      <c r="AQ10509" s="1"/>
      <c r="AR10509" s="1"/>
      <c r="AS10509" s="1"/>
      <c r="AT10509" s="1"/>
      <c r="AU10509" s="1"/>
      <c r="AV10509" s="1"/>
      <c r="AW10509" s="1"/>
      <c r="AX10509" s="1"/>
    </row>
    <row r="10510" spans="4:50" ht="20.100000000000001" hidden="1" customHeight="1">
      <c r="D10510" s="1"/>
      <c r="E10510" s="1"/>
      <c r="F10510" s="1"/>
      <c r="G10510" s="1"/>
      <c r="H10510" s="1"/>
      <c r="I10510" s="1"/>
      <c r="J10510" s="1" t="s">
        <v>62</v>
      </c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56" t="e">
        <f>VLOOKUP(O10498,'Class 1-7 WorkSheet'!B10492:J10687,2,FALSE)</f>
        <v>#N/A</v>
      </c>
      <c r="V10510" s="57"/>
      <c r="W10510" s="58"/>
      <c r="X10510" s="1" t="s">
        <v>59</v>
      </c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  <c r="AO10510" s="1"/>
      <c r="AP10510" s="1"/>
      <c r="AQ10510" s="1"/>
      <c r="AR10510" s="1"/>
      <c r="AS10510" s="1"/>
      <c r="AT10510" s="1"/>
      <c r="AU10510" s="1"/>
      <c r="AV10510" s="1"/>
      <c r="AW10510" s="1"/>
      <c r="AX10510" s="1"/>
    </row>
    <row r="10511" spans="4:50" ht="5.25" hidden="1" customHeight="1"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3"/>
      <c r="V10511" s="3"/>
      <c r="W10511" s="3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  <c r="AO10511" s="1"/>
      <c r="AP10511" s="1"/>
      <c r="AQ10511" s="1"/>
      <c r="AR10511" s="1"/>
      <c r="AS10511" s="1"/>
      <c r="AT10511" s="1"/>
      <c r="AU10511" s="1"/>
      <c r="AV10511" s="1"/>
      <c r="AW10511" s="1"/>
      <c r="AX10511" s="1"/>
    </row>
    <row r="10512" spans="4:50" ht="20.100000000000001" hidden="1" customHeight="1">
      <c r="D10512" s="1" t="s">
        <v>51</v>
      </c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  <c r="AO10512" s="1"/>
      <c r="AP10512" s="1"/>
      <c r="AQ10512" s="1"/>
      <c r="AR10512" s="1"/>
      <c r="AS10512" s="1"/>
      <c r="AT10512" s="1"/>
      <c r="AU10512" s="1"/>
      <c r="AV10512" s="1"/>
      <c r="AW10512" s="1"/>
      <c r="AX10512" s="1"/>
    </row>
    <row r="10513" spans="4:50" ht="17.25" hidden="1" customHeight="1"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  <c r="AO10513" s="1"/>
      <c r="AP10513" s="1"/>
      <c r="AQ10513" s="1"/>
      <c r="AR10513" s="1"/>
      <c r="AS10513" s="1"/>
      <c r="AT10513" s="1"/>
      <c r="AU10513" s="1"/>
      <c r="AV10513" s="1"/>
      <c r="AW10513" s="1"/>
      <c r="AX10513" s="1"/>
    </row>
    <row r="10514" spans="4:50" ht="20.100000000000001" hidden="1" customHeight="1">
      <c r="D10514" s="1" t="s">
        <v>60</v>
      </c>
      <c r="E10514" s="1"/>
      <c r="F10514" s="1"/>
      <c r="G10514" s="1"/>
      <c r="H10514" s="1"/>
      <c r="I10514" s="60"/>
      <c r="J10514" s="60"/>
      <c r="K10514" s="60"/>
      <c r="L10514" s="60"/>
      <c r="M10514" s="60"/>
      <c r="N10514" s="60"/>
      <c r="O10514" s="60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61" t="s">
        <v>61</v>
      </c>
      <c r="AH10514" s="61"/>
      <c r="AI10514" s="61"/>
      <c r="AJ10514" s="61"/>
      <c r="AK10514" s="61"/>
      <c r="AL10514" s="61"/>
      <c r="AM10514" s="61"/>
      <c r="AN10514" s="61"/>
      <c r="AO10514" s="61"/>
      <c r="AP10514" s="61"/>
      <c r="AQ10514" s="61"/>
      <c r="AR10514" s="61"/>
      <c r="AS10514" s="61"/>
      <c r="AT10514" s="61"/>
      <c r="AU10514" s="1"/>
      <c r="AV10514" s="1"/>
      <c r="AW10514" s="1"/>
      <c r="AX10514" s="1"/>
    </row>
    <row r="10515" spans="4:50" hidden="1"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61"/>
      <c r="AH10515" s="61"/>
      <c r="AI10515" s="61"/>
      <c r="AJ10515" s="61"/>
      <c r="AK10515" s="61"/>
      <c r="AL10515" s="61"/>
      <c r="AM10515" s="61"/>
      <c r="AN10515" s="61"/>
      <c r="AO10515" s="61"/>
      <c r="AP10515" s="61"/>
      <c r="AQ10515" s="61"/>
      <c r="AR10515" s="61"/>
      <c r="AS10515" s="61"/>
      <c r="AT10515" s="61"/>
      <c r="AU10515" s="1"/>
      <c r="AV10515" s="1"/>
      <c r="AW10515" s="1"/>
      <c r="AX10515" s="1"/>
    </row>
    <row r="10516" spans="4:50" hidden="1"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  <c r="AO10516" s="1"/>
      <c r="AP10516" s="1"/>
      <c r="AQ10516" s="1"/>
      <c r="AR10516" s="1"/>
      <c r="AS10516" s="1"/>
      <c r="AT10516" s="1"/>
      <c r="AU10516" s="1"/>
      <c r="AV10516" s="1"/>
      <c r="AW10516" s="1"/>
      <c r="AX10516" s="1"/>
    </row>
    <row r="10517" spans="4:50" hidden="1"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  <c r="AO10517" s="1"/>
      <c r="AP10517" s="1"/>
      <c r="AQ10517" s="1"/>
      <c r="AR10517" s="1"/>
      <c r="AS10517" s="1"/>
      <c r="AT10517" s="1"/>
      <c r="AU10517" s="1"/>
      <c r="AV10517" s="1"/>
      <c r="AW10517" s="1"/>
      <c r="AX10517" s="1"/>
    </row>
    <row r="10518" spans="4:50" hidden="1"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  <c r="AO10518" s="1"/>
      <c r="AP10518" s="1"/>
      <c r="AQ10518" s="1"/>
      <c r="AR10518" s="1"/>
      <c r="AS10518" s="1"/>
      <c r="AT10518" s="1"/>
      <c r="AU10518" s="1"/>
      <c r="AV10518" s="1"/>
      <c r="AW10518" s="1"/>
      <c r="AX10518" s="1"/>
    </row>
    <row r="10519" spans="4:50" hidden="1"/>
    <row r="10520" spans="4:50" hidden="1"/>
    <row r="10521" spans="4:50" hidden="1"/>
    <row r="10522" spans="4:50" hidden="1"/>
    <row r="10523" spans="4:50" hidden="1"/>
    <row r="10524" spans="4:50" hidden="1"/>
    <row r="10525" spans="4:50" hidden="1"/>
    <row r="10526" spans="4:50" hidden="1"/>
    <row r="10527" spans="4:50" hidden="1"/>
    <row r="10528" spans="4:50" hidden="1"/>
    <row r="10529" spans="2:50" hidden="1"/>
    <row r="10530" spans="2:50" hidden="1"/>
    <row r="10531" spans="2:50" hidden="1"/>
    <row r="10532" spans="2:50" hidden="1"/>
    <row r="10533" spans="2:50" hidden="1"/>
    <row r="10534" spans="2:50" hidden="1"/>
    <row r="10535" spans="2:50" hidden="1"/>
    <row r="10536" spans="2:50" hidden="1"/>
    <row r="10537" spans="2:50" hidden="1"/>
    <row r="10538" spans="2:50" hidden="1"/>
    <row r="10539" spans="2:50" hidden="1"/>
    <row r="10540" spans="2:50" ht="27" hidden="1" customHeight="1">
      <c r="D10540" s="62" t="s">
        <v>69</v>
      </c>
      <c r="E10540" s="62"/>
      <c r="F10540" s="62"/>
      <c r="G10540" s="62"/>
      <c r="H10540" s="62"/>
      <c r="I10540" s="62"/>
      <c r="J10540" s="62"/>
      <c r="K10540" s="62"/>
      <c r="L10540" s="62"/>
      <c r="M10540" s="62"/>
      <c r="N10540" s="62"/>
      <c r="O10540" s="62"/>
      <c r="P10540" s="62"/>
      <c r="Q10540" s="62"/>
      <c r="R10540" s="62"/>
      <c r="S10540" s="62"/>
      <c r="T10540" s="62"/>
      <c r="U10540" s="62"/>
      <c r="V10540" s="62"/>
      <c r="W10540" s="62"/>
      <c r="X10540" s="62"/>
      <c r="Y10540" s="62"/>
      <c r="Z10540" s="62"/>
      <c r="AA10540" s="62"/>
      <c r="AB10540" s="62"/>
      <c r="AC10540" s="62"/>
      <c r="AD10540" s="62"/>
      <c r="AE10540" s="62"/>
      <c r="AF10540" s="62"/>
      <c r="AG10540" s="62"/>
      <c r="AH10540" s="62"/>
      <c r="AI10540" s="62"/>
      <c r="AJ10540" s="62"/>
      <c r="AK10540" s="62"/>
      <c r="AL10540" s="62"/>
      <c r="AM10540" s="62"/>
      <c r="AN10540" s="62"/>
      <c r="AO10540" s="62"/>
      <c r="AP10540" s="62"/>
      <c r="AQ10540" s="62"/>
      <c r="AR10540" s="62"/>
      <c r="AS10540" s="62"/>
      <c r="AT10540" s="62"/>
      <c r="AU10540" s="62"/>
      <c r="AV10540" s="62"/>
      <c r="AW10540" s="62"/>
      <c r="AX10540" s="62"/>
    </row>
    <row r="10541" spans="2:50" ht="12.75" hidden="1" customHeight="1">
      <c r="D10541" s="60">
        <f>'Class 1-7 WorkSheet'!A10539</f>
        <v>0</v>
      </c>
      <c r="E10541" s="60"/>
      <c r="F10541" s="60"/>
      <c r="G10541" s="60"/>
      <c r="H10541" s="60"/>
      <c r="I10541" s="60"/>
      <c r="J10541" s="60"/>
      <c r="K10541" s="60"/>
      <c r="L10541" s="60"/>
      <c r="M10541" s="60"/>
      <c r="N10541" s="60"/>
      <c r="O10541" s="60"/>
      <c r="P10541" s="60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0"/>
      <c r="AC10541" s="60"/>
      <c r="AD10541" s="60"/>
      <c r="AE10541" s="60"/>
      <c r="AF10541" s="60"/>
      <c r="AG10541" s="60"/>
      <c r="AH10541" s="60"/>
      <c r="AI10541" s="60"/>
      <c r="AJ10541" s="60"/>
      <c r="AK10541" s="60"/>
      <c r="AL10541" s="60"/>
      <c r="AM10541" s="60"/>
      <c r="AN10541" s="60"/>
      <c r="AO10541" s="60"/>
      <c r="AP10541" s="60"/>
      <c r="AQ10541" s="60"/>
      <c r="AR10541" s="60"/>
      <c r="AS10541" s="60"/>
      <c r="AT10541" s="60"/>
      <c r="AU10541" s="60"/>
      <c r="AV10541" s="60"/>
      <c r="AW10541" s="60"/>
      <c r="AX10541" s="60"/>
    </row>
    <row r="10542" spans="2:50" ht="5.25" hidden="1" customHeight="1">
      <c r="D10542" s="5"/>
      <c r="E10542" s="5"/>
      <c r="F10542" s="5"/>
      <c r="G10542" s="5"/>
      <c r="H10542" s="5"/>
      <c r="I10542" s="5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5"/>
      <c r="AJ10542" s="5"/>
      <c r="AK10542" s="5"/>
      <c r="AL10542" s="5"/>
      <c r="AM10542" s="5"/>
      <c r="AN10542" s="5"/>
      <c r="AO10542" s="5"/>
      <c r="AP10542" s="5"/>
      <c r="AQ10542" s="5"/>
      <c r="AR10542" s="5"/>
      <c r="AS10542" s="5"/>
      <c r="AT10542" s="5"/>
      <c r="AU10542" s="5"/>
      <c r="AV10542" s="5"/>
      <c r="AW10542" s="5"/>
      <c r="AX10542" s="5"/>
    </row>
    <row r="10543" spans="2:50" ht="31.5" hidden="1" customHeight="1">
      <c r="B10543" s="2"/>
      <c r="C10543" s="2"/>
      <c r="D10543" s="63" t="s">
        <v>45</v>
      </c>
      <c r="E10543" s="63"/>
      <c r="F10543" s="63"/>
      <c r="G10543" s="63"/>
      <c r="H10543" s="63"/>
      <c r="I10543" s="63"/>
      <c r="J10543" s="63"/>
      <c r="K10543" s="63"/>
      <c r="L10543" s="63"/>
      <c r="M10543" s="63"/>
      <c r="N10543" s="63"/>
      <c r="O10543" s="63"/>
      <c r="P10543" s="63"/>
      <c r="Q10543" s="63"/>
      <c r="R10543" s="63"/>
      <c r="S10543" s="63"/>
      <c r="T10543" s="63"/>
      <c r="U10543" s="63"/>
      <c r="V10543" s="63"/>
      <c r="W10543" s="63"/>
      <c r="X10543" s="63"/>
      <c r="Y10543" s="63"/>
      <c r="Z10543" s="63"/>
      <c r="AA10543" s="63"/>
      <c r="AB10543" s="63"/>
      <c r="AC10543" s="63"/>
      <c r="AD10543" s="63"/>
      <c r="AE10543" s="63"/>
      <c r="AF10543" s="63"/>
      <c r="AG10543" s="63"/>
      <c r="AH10543" s="63"/>
      <c r="AI10543" s="63"/>
      <c r="AJ10543" s="63"/>
      <c r="AK10543" s="63"/>
      <c r="AL10543" s="63"/>
      <c r="AM10543" s="63"/>
      <c r="AN10543" s="63"/>
      <c r="AO10543" s="63"/>
      <c r="AP10543" s="63"/>
      <c r="AQ10543" s="63"/>
      <c r="AR10543" s="63"/>
      <c r="AS10543" s="63"/>
      <c r="AT10543" s="63"/>
      <c r="AU10543" s="63"/>
      <c r="AV10543" s="63"/>
      <c r="AW10543" s="63"/>
      <c r="AX10543" s="63"/>
    </row>
    <row r="10544" spans="2:50" ht="21" hidden="1">
      <c r="D10544" s="65" t="s">
        <v>46</v>
      </c>
      <c r="E10544" s="65"/>
      <c r="F10544" s="65"/>
      <c r="G10544" s="65"/>
      <c r="H10544" s="65"/>
      <c r="I10544" s="65"/>
      <c r="J10544" s="65"/>
      <c r="K10544" s="65"/>
      <c r="L10544" s="65"/>
      <c r="M10544" s="65"/>
      <c r="N10544" s="65"/>
      <c r="O10544" s="65"/>
      <c r="P10544" s="65"/>
      <c r="Q10544" s="65"/>
      <c r="R10544" s="65"/>
      <c r="S10544" s="65"/>
      <c r="T10544" s="65"/>
      <c r="U10544" s="65"/>
      <c r="V10544" s="65"/>
      <c r="W10544" s="65"/>
      <c r="X10544" s="65"/>
      <c r="Y10544" s="65"/>
      <c r="Z10544" s="65"/>
      <c r="AA10544" s="65"/>
      <c r="AB10544" s="65"/>
      <c r="AC10544" s="65"/>
      <c r="AD10544" s="65"/>
      <c r="AE10544" s="65"/>
      <c r="AF10544" s="65"/>
      <c r="AG10544" s="65"/>
      <c r="AH10544" s="65"/>
      <c r="AI10544" s="65"/>
      <c r="AJ10544" s="65"/>
      <c r="AK10544" s="65"/>
      <c r="AL10544" s="65"/>
      <c r="AM10544" s="65"/>
      <c r="AN10544" s="65"/>
      <c r="AO10544" s="65"/>
      <c r="AP10544" s="65"/>
      <c r="AQ10544" s="65"/>
      <c r="AR10544" s="65"/>
      <c r="AS10544" s="65"/>
      <c r="AT10544" s="65"/>
      <c r="AU10544" s="65"/>
      <c r="AV10544" s="65"/>
      <c r="AW10544" s="65"/>
      <c r="AX10544" s="65"/>
    </row>
    <row r="10545" spans="4:50" ht="35.25" hidden="1" customHeight="1">
      <c r="D10545" s="62" t="s">
        <v>47</v>
      </c>
      <c r="E10545" s="62"/>
      <c r="F10545" s="62"/>
      <c r="G10545" s="62"/>
      <c r="H10545" s="62"/>
      <c r="I10545" s="62"/>
      <c r="J10545" s="62"/>
      <c r="K10545" s="62"/>
      <c r="L10545" s="62"/>
      <c r="M10545" s="62"/>
      <c r="N10545" s="62"/>
      <c r="O10545" s="62"/>
      <c r="P10545" s="62"/>
      <c r="Q10545" s="62"/>
      <c r="R10545" s="62"/>
      <c r="S10545" s="62"/>
      <c r="T10545" s="62"/>
      <c r="U10545" s="62"/>
      <c r="V10545" s="62"/>
      <c r="W10545" s="62"/>
      <c r="X10545" s="62"/>
      <c r="Y10545" s="62"/>
      <c r="Z10545" s="62"/>
      <c r="AA10545" s="62"/>
      <c r="AB10545" s="62"/>
      <c r="AC10545" s="62"/>
      <c r="AD10545" s="62"/>
      <c r="AE10545" s="62"/>
      <c r="AF10545" s="62"/>
      <c r="AG10545" s="62"/>
      <c r="AH10545" s="62"/>
      <c r="AI10545" s="62"/>
      <c r="AJ10545" s="62"/>
      <c r="AK10545" s="62"/>
      <c r="AL10545" s="62"/>
      <c r="AM10545" s="62"/>
      <c r="AN10545" s="62"/>
      <c r="AO10545" s="62"/>
      <c r="AP10545" s="62"/>
      <c r="AQ10545" s="62"/>
      <c r="AR10545" s="62"/>
      <c r="AS10545" s="62"/>
      <c r="AT10545" s="62"/>
      <c r="AU10545" s="62"/>
      <c r="AV10545" s="62"/>
      <c r="AW10545" s="62"/>
      <c r="AX10545" s="62"/>
    </row>
    <row r="10546" spans="4:50" ht="5.25" hidden="1" customHeight="1">
      <c r="D10546" s="6"/>
      <c r="E10546" s="6"/>
      <c r="F10546" s="6"/>
      <c r="G10546" s="6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6"/>
      <c r="AX10546" s="6"/>
    </row>
    <row r="10547" spans="4:50" ht="20.100000000000001" hidden="1" customHeight="1">
      <c r="D10547" s="60" t="s">
        <v>48</v>
      </c>
      <c r="E10547" s="60"/>
      <c r="F10547" s="60"/>
      <c r="G10547" s="60"/>
      <c r="H10547" s="60"/>
      <c r="I10547" s="60"/>
      <c r="J10547" s="60"/>
      <c r="K10547" s="60"/>
      <c r="L10547" s="60"/>
      <c r="M10547" s="60"/>
      <c r="N10547" s="64"/>
      <c r="O10547" s="56">
        <v>301</v>
      </c>
      <c r="P10547" s="57"/>
      <c r="Q10547" s="57"/>
      <c r="R10547" s="57"/>
      <c r="S10547" s="57"/>
      <c r="T10547" s="57"/>
      <c r="U10547" s="57"/>
      <c r="V10547" s="58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  <c r="AO10547" s="1"/>
      <c r="AP10547" s="1"/>
      <c r="AQ10547" s="1"/>
      <c r="AR10547" s="1"/>
      <c r="AS10547" s="1"/>
      <c r="AT10547" s="1"/>
      <c r="AU10547" s="1"/>
      <c r="AV10547" s="1"/>
      <c r="AW10547" s="1"/>
      <c r="AX10547" s="1"/>
    </row>
    <row r="10548" spans="4:50" ht="7.5" hidden="1" customHeight="1"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  <c r="AO10548" s="1"/>
      <c r="AP10548" s="1"/>
      <c r="AQ10548" s="1"/>
      <c r="AR10548" s="1"/>
      <c r="AS10548" s="1"/>
      <c r="AT10548" s="1"/>
      <c r="AU10548" s="1"/>
      <c r="AV10548" s="1"/>
      <c r="AW10548" s="1"/>
      <c r="AX10548" s="1"/>
    </row>
    <row r="10549" spans="4:50" ht="20.100000000000001" hidden="1" customHeight="1">
      <c r="D10549" s="1"/>
      <c r="E10549" s="1"/>
      <c r="F10549" s="1"/>
      <c r="G10549" s="1"/>
      <c r="H10549" s="1"/>
      <c r="I10549" s="1"/>
      <c r="J10549" s="1"/>
      <c r="K10549" s="1"/>
      <c r="L10549" s="1"/>
      <c r="M10549" s="1" t="s">
        <v>49</v>
      </c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56" t="e">
        <f>VLOOKUP(O10547,'Class 1-7 WorkSheet'!B10541:J10736,4,FALSE)</f>
        <v>#N/A</v>
      </c>
      <c r="AF10549" s="57"/>
      <c r="AG10549" s="57"/>
      <c r="AH10549" s="57"/>
      <c r="AI10549" s="57"/>
      <c r="AJ10549" s="57"/>
      <c r="AK10549" s="57"/>
      <c r="AL10549" s="57"/>
      <c r="AM10549" s="57"/>
      <c r="AN10549" s="57"/>
      <c r="AO10549" s="57"/>
      <c r="AP10549" s="57"/>
      <c r="AQ10549" s="57"/>
      <c r="AR10549" s="57"/>
      <c r="AS10549" s="57"/>
      <c r="AT10549" s="57"/>
      <c r="AU10549" s="57"/>
      <c r="AV10549" s="57"/>
      <c r="AW10549" s="57"/>
      <c r="AX10549" s="58"/>
    </row>
    <row r="10550" spans="4:50" ht="6.75" hidden="1" customHeight="1"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  <c r="AO10550" s="1"/>
      <c r="AP10550" s="1"/>
      <c r="AQ10550" s="1"/>
      <c r="AR10550" s="1"/>
      <c r="AS10550" s="1"/>
      <c r="AT10550" s="1"/>
      <c r="AU10550" s="1"/>
      <c r="AV10550" s="1"/>
      <c r="AW10550" s="1"/>
      <c r="AX10550" s="1"/>
    </row>
    <row r="10551" spans="4:50" ht="20.100000000000001" hidden="1" customHeight="1">
      <c r="D10551" s="1" t="s">
        <v>53</v>
      </c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56" t="e">
        <f>VLOOKUP(O10547,'Class 1-7 WorkSheet'!B10541:J10553,6,FALSE)</f>
        <v>#N/A</v>
      </c>
      <c r="Y10551" s="57"/>
      <c r="Z10551" s="57"/>
      <c r="AA10551" s="57"/>
      <c r="AB10551" s="57"/>
      <c r="AC10551" s="57"/>
      <c r="AD10551" s="57"/>
      <c r="AE10551" s="57"/>
      <c r="AF10551" s="57"/>
      <c r="AG10551" s="57"/>
      <c r="AH10551" s="57"/>
      <c r="AI10551" s="57"/>
      <c r="AJ10551" s="57"/>
      <c r="AK10551" s="57"/>
      <c r="AL10551" s="57"/>
      <c r="AM10551" s="57"/>
      <c r="AN10551" s="58"/>
      <c r="AO10551" s="1"/>
      <c r="AP10551" s="1" t="s">
        <v>57</v>
      </c>
      <c r="AQ10551" s="1"/>
      <c r="AR10551" s="1"/>
      <c r="AS10551" s="1"/>
      <c r="AT10551" s="1"/>
      <c r="AU10551" s="1"/>
      <c r="AV10551" s="1"/>
      <c r="AW10551" s="1"/>
      <c r="AX10551" s="1"/>
    </row>
    <row r="10552" spans="4:50" ht="5.25" hidden="1" customHeight="1"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  <c r="AO10552" s="1"/>
      <c r="AP10552" s="1"/>
      <c r="AQ10552" s="1"/>
      <c r="AR10552" s="1"/>
      <c r="AS10552" s="1"/>
      <c r="AT10552" s="1"/>
      <c r="AU10552" s="1"/>
      <c r="AV10552" s="1"/>
      <c r="AW10552" s="1"/>
      <c r="AX10552" s="1"/>
    </row>
    <row r="10553" spans="4:50" ht="20.100000000000001" hidden="1" customHeight="1">
      <c r="D10553" s="1" t="s">
        <v>54</v>
      </c>
      <c r="E10553" s="1"/>
      <c r="F10553" s="1"/>
      <c r="G10553" s="56" t="e">
        <f>VLOOKUP(O10547,'Class 1-7 WorkSheet'!B10541:J10553,5,FALSE)</f>
        <v>#N/A</v>
      </c>
      <c r="H10553" s="57"/>
      <c r="I10553" s="57"/>
      <c r="J10553" s="57"/>
      <c r="K10553" s="57"/>
      <c r="L10553" s="57"/>
      <c r="M10553" s="57"/>
      <c r="N10553" s="57"/>
      <c r="O10553" s="57"/>
      <c r="P10553" s="57"/>
      <c r="Q10553" s="57"/>
      <c r="R10553" s="57"/>
      <c r="S10553" s="57"/>
      <c r="T10553" s="57"/>
      <c r="U10553" s="57"/>
      <c r="V10553" s="57"/>
      <c r="W10553" s="57"/>
      <c r="X10553" s="57"/>
      <c r="Y10553" s="57"/>
      <c r="Z10553" s="58"/>
      <c r="AA10553" s="1" t="s">
        <v>58</v>
      </c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 t="s">
        <v>55</v>
      </c>
      <c r="AL10553" s="1"/>
      <c r="AM10553" s="1"/>
      <c r="AN10553" s="1"/>
      <c r="AO10553" s="1"/>
      <c r="AP10553" s="1"/>
      <c r="AQ10553" s="66" t="e">
        <f>VLOOKUP(O10547,'Class 1-7 WorkSheet'!B10541:J10553,9,FALSE)</f>
        <v>#N/A</v>
      </c>
      <c r="AR10553" s="67"/>
      <c r="AS10553" s="67"/>
      <c r="AT10553" s="67"/>
      <c r="AU10553" s="67"/>
      <c r="AV10553" s="67"/>
      <c r="AW10553" s="67"/>
      <c r="AX10553" s="68"/>
    </row>
    <row r="10554" spans="4:50" ht="6" hidden="1" customHeight="1"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  <c r="AO10554" s="1"/>
      <c r="AP10554" s="1"/>
      <c r="AQ10554" s="1"/>
      <c r="AR10554" s="1"/>
      <c r="AS10554" s="1"/>
      <c r="AT10554" s="1"/>
      <c r="AU10554" s="1"/>
      <c r="AV10554" s="1"/>
      <c r="AW10554" s="1"/>
      <c r="AX10554" s="1"/>
    </row>
    <row r="10555" spans="4:50" ht="20.100000000000001" hidden="1" customHeight="1">
      <c r="D10555" s="1" t="s">
        <v>50</v>
      </c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56">
        <f>'Class 1-7 WorkSheet'!D10538</f>
        <v>0</v>
      </c>
      <c r="P10555" s="57"/>
      <c r="Q10555" s="57"/>
      <c r="R10555" s="57"/>
      <c r="S10555" s="57"/>
      <c r="T10555" s="57"/>
      <c r="U10555" s="57"/>
      <c r="V10555" s="57"/>
      <c r="W10555" s="57"/>
      <c r="X10555" s="57"/>
      <c r="Y10555" s="57"/>
      <c r="Z10555" s="57"/>
      <c r="AA10555" s="57"/>
      <c r="AB10555" s="57"/>
      <c r="AC10555" s="57"/>
      <c r="AD10555" s="57"/>
      <c r="AE10555" s="57"/>
      <c r="AF10555" s="57"/>
      <c r="AG10555" s="57"/>
      <c r="AH10555" s="57"/>
      <c r="AI10555" s="58"/>
      <c r="AJ10555" s="1" t="s">
        <v>56</v>
      </c>
      <c r="AK10555" s="1"/>
      <c r="AL10555" s="1"/>
      <c r="AM10555" s="1"/>
      <c r="AN10555" s="1"/>
      <c r="AO10555" s="1"/>
      <c r="AP10555" s="1"/>
      <c r="AQ10555" s="1"/>
      <c r="AR10555" s="1"/>
      <c r="AS10555" s="1"/>
      <c r="AT10555" s="1"/>
      <c r="AU10555" s="1"/>
      <c r="AV10555" s="56" t="e">
        <f>VLOOKUP(O10547,'Class 1-7 WorkSheet'!B10541:J10736,3,FALSE)</f>
        <v>#N/A</v>
      </c>
      <c r="AW10555" s="57"/>
      <c r="AX10555" s="58"/>
    </row>
    <row r="10556" spans="4:50" ht="6" hidden="1" customHeight="1"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  <c r="AO10556" s="1"/>
      <c r="AP10556" s="1"/>
      <c r="AQ10556" s="1"/>
      <c r="AR10556" s="1"/>
      <c r="AS10556" s="1"/>
      <c r="AT10556" s="1"/>
      <c r="AU10556" s="1"/>
      <c r="AV10556" s="1"/>
      <c r="AW10556" s="1"/>
      <c r="AX10556" s="1"/>
    </row>
    <row r="10557" spans="4:50" ht="20.100000000000001" hidden="1" customHeight="1">
      <c r="D10557" s="1" t="s">
        <v>52</v>
      </c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  <c r="AO10557" s="1"/>
      <c r="AP10557" s="1"/>
      <c r="AQ10557" s="1"/>
      <c r="AR10557" s="1"/>
      <c r="AS10557" s="1"/>
      <c r="AT10557" s="1"/>
      <c r="AU10557" s="1"/>
      <c r="AV10557" s="1"/>
      <c r="AW10557" s="1"/>
      <c r="AX10557" s="1"/>
    </row>
    <row r="10558" spans="4:50" ht="6" hidden="1" customHeight="1"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  <c r="AO10558" s="1"/>
      <c r="AP10558" s="1"/>
      <c r="AQ10558" s="1"/>
      <c r="AR10558" s="1"/>
      <c r="AS10558" s="1"/>
      <c r="AT10558" s="1"/>
      <c r="AU10558" s="1"/>
      <c r="AV10558" s="1"/>
      <c r="AW10558" s="1"/>
      <c r="AX10558" s="1"/>
    </row>
    <row r="10559" spans="4:50" ht="20.100000000000001" hidden="1" customHeight="1">
      <c r="D10559" s="1"/>
      <c r="E10559" s="1"/>
      <c r="F10559" s="1"/>
      <c r="G10559" s="1"/>
      <c r="H10559" s="1"/>
      <c r="I10559" s="1"/>
      <c r="J10559" s="1" t="s">
        <v>62</v>
      </c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56" t="e">
        <f>VLOOKUP(O10547,'Class 1-7 WorkSheet'!B10541:J10736,2,FALSE)</f>
        <v>#N/A</v>
      </c>
      <c r="V10559" s="57"/>
      <c r="W10559" s="58"/>
      <c r="X10559" s="1" t="s">
        <v>59</v>
      </c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  <c r="AO10559" s="1"/>
      <c r="AP10559" s="1"/>
      <c r="AQ10559" s="1"/>
      <c r="AR10559" s="1"/>
      <c r="AS10559" s="1"/>
      <c r="AT10559" s="1"/>
      <c r="AU10559" s="1"/>
      <c r="AV10559" s="1"/>
      <c r="AW10559" s="1"/>
      <c r="AX10559" s="1"/>
    </row>
    <row r="10560" spans="4:50" ht="5.25" hidden="1" customHeight="1"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3"/>
      <c r="V10560" s="3"/>
      <c r="W10560" s="3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  <c r="AO10560" s="1"/>
      <c r="AP10560" s="1"/>
      <c r="AQ10560" s="1"/>
      <c r="AR10560" s="1"/>
      <c r="AS10560" s="1"/>
      <c r="AT10560" s="1"/>
      <c r="AU10560" s="1"/>
      <c r="AV10560" s="1"/>
      <c r="AW10560" s="1"/>
      <c r="AX10560" s="1"/>
    </row>
    <row r="10561" spans="4:50" ht="20.100000000000001" hidden="1" customHeight="1">
      <c r="D10561" s="1" t="s">
        <v>51</v>
      </c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  <c r="AO10561" s="1"/>
      <c r="AP10561" s="1"/>
      <c r="AQ10561" s="1"/>
      <c r="AR10561" s="1"/>
      <c r="AS10561" s="1"/>
      <c r="AT10561" s="1"/>
      <c r="AU10561" s="1"/>
      <c r="AV10561" s="1"/>
      <c r="AW10561" s="1"/>
      <c r="AX10561" s="1"/>
    </row>
    <row r="10562" spans="4:50" ht="17.25" hidden="1" customHeight="1"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  <c r="AO10562" s="1"/>
      <c r="AP10562" s="1"/>
      <c r="AQ10562" s="1"/>
      <c r="AR10562" s="1"/>
      <c r="AS10562" s="1"/>
      <c r="AT10562" s="1"/>
      <c r="AU10562" s="1"/>
      <c r="AV10562" s="1"/>
      <c r="AW10562" s="1"/>
      <c r="AX10562" s="1"/>
    </row>
    <row r="10563" spans="4:50" ht="20.100000000000001" hidden="1" customHeight="1">
      <c r="D10563" s="1" t="s">
        <v>60</v>
      </c>
      <c r="E10563" s="1"/>
      <c r="F10563" s="1"/>
      <c r="G10563" s="1"/>
      <c r="H10563" s="1"/>
      <c r="I10563" s="60"/>
      <c r="J10563" s="60"/>
      <c r="K10563" s="60"/>
      <c r="L10563" s="60"/>
      <c r="M10563" s="60"/>
      <c r="N10563" s="60"/>
      <c r="O10563" s="60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61" t="s">
        <v>61</v>
      </c>
      <c r="AH10563" s="61"/>
      <c r="AI10563" s="61"/>
      <c r="AJ10563" s="61"/>
      <c r="AK10563" s="61"/>
      <c r="AL10563" s="61"/>
      <c r="AM10563" s="61"/>
      <c r="AN10563" s="61"/>
      <c r="AO10563" s="61"/>
      <c r="AP10563" s="61"/>
      <c r="AQ10563" s="61"/>
      <c r="AR10563" s="61"/>
      <c r="AS10563" s="61"/>
      <c r="AT10563" s="61"/>
      <c r="AU10563" s="1"/>
      <c r="AV10563" s="1"/>
      <c r="AW10563" s="1"/>
      <c r="AX10563" s="1"/>
    </row>
    <row r="10564" spans="4:50" hidden="1"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61"/>
      <c r="AH10564" s="61"/>
      <c r="AI10564" s="61"/>
      <c r="AJ10564" s="61"/>
      <c r="AK10564" s="61"/>
      <c r="AL10564" s="61"/>
      <c r="AM10564" s="61"/>
      <c r="AN10564" s="61"/>
      <c r="AO10564" s="61"/>
      <c r="AP10564" s="61"/>
      <c r="AQ10564" s="61"/>
      <c r="AR10564" s="61"/>
      <c r="AS10564" s="61"/>
      <c r="AT10564" s="61"/>
      <c r="AU10564" s="1"/>
      <c r="AV10564" s="1"/>
      <c r="AW10564" s="1"/>
      <c r="AX10564" s="1"/>
    </row>
    <row r="10565" spans="4:50" hidden="1"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  <c r="AO10565" s="1"/>
      <c r="AP10565" s="1"/>
      <c r="AQ10565" s="1"/>
      <c r="AR10565" s="1"/>
      <c r="AS10565" s="1"/>
      <c r="AT10565" s="1"/>
      <c r="AU10565" s="1"/>
      <c r="AV10565" s="1"/>
      <c r="AW10565" s="1"/>
      <c r="AX10565" s="1"/>
    </row>
    <row r="10566" spans="4:50" hidden="1"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  <c r="AO10566" s="1"/>
      <c r="AP10566" s="1"/>
      <c r="AQ10566" s="1"/>
      <c r="AR10566" s="1"/>
      <c r="AS10566" s="1"/>
      <c r="AT10566" s="1"/>
      <c r="AU10566" s="1"/>
      <c r="AV10566" s="1"/>
      <c r="AW10566" s="1"/>
      <c r="AX10566" s="1"/>
    </row>
    <row r="10567" spans="4:50" hidden="1"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  <c r="AO10567" s="1"/>
      <c r="AP10567" s="1"/>
      <c r="AQ10567" s="1"/>
      <c r="AR10567" s="1"/>
      <c r="AS10567" s="1"/>
      <c r="AT10567" s="1"/>
      <c r="AU10567" s="1"/>
      <c r="AV10567" s="1"/>
      <c r="AW10567" s="1"/>
      <c r="AX10567" s="1"/>
    </row>
    <row r="10568" spans="4:50" hidden="1"/>
    <row r="10569" spans="4:50" hidden="1"/>
    <row r="10570" spans="4:50" hidden="1"/>
    <row r="10571" spans="4:50" hidden="1"/>
    <row r="10572" spans="4:50" hidden="1"/>
    <row r="10573" spans="4:50" hidden="1"/>
    <row r="10574" spans="4:50" hidden="1"/>
    <row r="10575" spans="4:50" hidden="1"/>
    <row r="10576" spans="4:50" hidden="1"/>
    <row r="10577" spans="2:50" hidden="1"/>
    <row r="10578" spans="2:50" hidden="1"/>
    <row r="10579" spans="2:50" hidden="1"/>
    <row r="10580" spans="2:50" hidden="1"/>
    <row r="10581" spans="2:50" hidden="1"/>
    <row r="10582" spans="2:50" hidden="1"/>
    <row r="10583" spans="2:50" hidden="1"/>
    <row r="10584" spans="2:50" hidden="1"/>
    <row r="10585" spans="2:50" hidden="1"/>
    <row r="10586" spans="2:50" hidden="1"/>
    <row r="10587" spans="2:50" hidden="1"/>
    <row r="10588" spans="2:50" hidden="1"/>
    <row r="10589" spans="2:50" ht="27" hidden="1" customHeight="1">
      <c r="D10589" s="62" t="s">
        <v>69</v>
      </c>
      <c r="E10589" s="62"/>
      <c r="F10589" s="62"/>
      <c r="G10589" s="62"/>
      <c r="H10589" s="62"/>
      <c r="I10589" s="62"/>
      <c r="J10589" s="62"/>
      <c r="K10589" s="62"/>
      <c r="L10589" s="62"/>
      <c r="M10589" s="62"/>
      <c r="N10589" s="62"/>
      <c r="O10589" s="62"/>
      <c r="P10589" s="62"/>
      <c r="Q10589" s="62"/>
      <c r="R10589" s="62"/>
      <c r="S10589" s="62"/>
      <c r="T10589" s="62"/>
      <c r="U10589" s="62"/>
      <c r="V10589" s="62"/>
      <c r="W10589" s="62"/>
      <c r="X10589" s="62"/>
      <c r="Y10589" s="62"/>
      <c r="Z10589" s="62"/>
      <c r="AA10589" s="62"/>
      <c r="AB10589" s="62"/>
      <c r="AC10589" s="62"/>
      <c r="AD10589" s="62"/>
      <c r="AE10589" s="62"/>
      <c r="AF10589" s="62"/>
      <c r="AG10589" s="62"/>
      <c r="AH10589" s="62"/>
      <c r="AI10589" s="62"/>
      <c r="AJ10589" s="62"/>
      <c r="AK10589" s="62"/>
      <c r="AL10589" s="62"/>
      <c r="AM10589" s="62"/>
      <c r="AN10589" s="62"/>
      <c r="AO10589" s="62"/>
      <c r="AP10589" s="62"/>
      <c r="AQ10589" s="62"/>
      <c r="AR10589" s="62"/>
      <c r="AS10589" s="62"/>
      <c r="AT10589" s="62"/>
      <c r="AU10589" s="62"/>
      <c r="AV10589" s="62"/>
      <c r="AW10589" s="62"/>
      <c r="AX10589" s="62"/>
    </row>
    <row r="10590" spans="2:50" ht="12.75" hidden="1" customHeight="1">
      <c r="D10590" s="60">
        <f>'Class 1-7 WorkSheet'!A10539</f>
        <v>0</v>
      </c>
      <c r="E10590" s="60"/>
      <c r="F10590" s="60"/>
      <c r="G10590" s="60"/>
      <c r="H10590" s="60"/>
      <c r="I10590" s="60"/>
      <c r="J10590" s="60"/>
      <c r="K10590" s="60"/>
      <c r="L10590" s="60"/>
      <c r="M10590" s="60"/>
      <c r="N10590" s="60"/>
      <c r="O10590" s="60"/>
      <c r="P10590" s="60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0"/>
      <c r="AC10590" s="60"/>
      <c r="AD10590" s="60"/>
      <c r="AE10590" s="60"/>
      <c r="AF10590" s="60"/>
      <c r="AG10590" s="60"/>
      <c r="AH10590" s="60"/>
      <c r="AI10590" s="60"/>
      <c r="AJ10590" s="60"/>
      <c r="AK10590" s="60"/>
      <c r="AL10590" s="60"/>
      <c r="AM10590" s="60"/>
      <c r="AN10590" s="60"/>
      <c r="AO10590" s="60"/>
      <c r="AP10590" s="60"/>
      <c r="AQ10590" s="60"/>
      <c r="AR10590" s="60"/>
      <c r="AS10590" s="60"/>
      <c r="AT10590" s="60"/>
      <c r="AU10590" s="60"/>
      <c r="AV10590" s="60"/>
      <c r="AW10590" s="60"/>
      <c r="AX10590" s="60"/>
    </row>
    <row r="10591" spans="2:50" ht="5.25" hidden="1" customHeight="1"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5"/>
      <c r="AU10591" s="5"/>
      <c r="AV10591" s="5"/>
      <c r="AW10591" s="5"/>
      <c r="AX10591" s="5"/>
    </row>
    <row r="10592" spans="2:50" ht="31.5" hidden="1" customHeight="1">
      <c r="B10592" s="2"/>
      <c r="C10592" s="2"/>
      <c r="D10592" s="63" t="s">
        <v>45</v>
      </c>
      <c r="E10592" s="63"/>
      <c r="F10592" s="63"/>
      <c r="G10592" s="63"/>
      <c r="H10592" s="63"/>
      <c r="I10592" s="63"/>
      <c r="J10592" s="63"/>
      <c r="K10592" s="63"/>
      <c r="L10592" s="63"/>
      <c r="M10592" s="63"/>
      <c r="N10592" s="63"/>
      <c r="O10592" s="63"/>
      <c r="P10592" s="63"/>
      <c r="Q10592" s="63"/>
      <c r="R10592" s="63"/>
      <c r="S10592" s="63"/>
      <c r="T10592" s="63"/>
      <c r="U10592" s="63"/>
      <c r="V10592" s="63"/>
      <c r="W10592" s="63"/>
      <c r="X10592" s="63"/>
      <c r="Y10592" s="63"/>
      <c r="Z10592" s="63"/>
      <c r="AA10592" s="63"/>
      <c r="AB10592" s="63"/>
      <c r="AC10592" s="63"/>
      <c r="AD10592" s="63"/>
      <c r="AE10592" s="63"/>
      <c r="AF10592" s="63"/>
      <c r="AG10592" s="63"/>
      <c r="AH10592" s="63"/>
      <c r="AI10592" s="63"/>
      <c r="AJ10592" s="63"/>
      <c r="AK10592" s="63"/>
      <c r="AL10592" s="63"/>
      <c r="AM10592" s="63"/>
      <c r="AN10592" s="63"/>
      <c r="AO10592" s="63"/>
      <c r="AP10592" s="63"/>
      <c r="AQ10592" s="63"/>
      <c r="AR10592" s="63"/>
      <c r="AS10592" s="63"/>
      <c r="AT10592" s="63"/>
      <c r="AU10592" s="63"/>
      <c r="AV10592" s="63"/>
      <c r="AW10592" s="63"/>
      <c r="AX10592" s="63"/>
    </row>
    <row r="10593" spans="4:50" ht="21" hidden="1">
      <c r="D10593" s="65" t="s">
        <v>46</v>
      </c>
      <c r="E10593" s="65"/>
      <c r="F10593" s="65"/>
      <c r="G10593" s="65"/>
      <c r="H10593" s="65"/>
      <c r="I10593" s="65"/>
      <c r="J10593" s="65"/>
      <c r="K10593" s="65"/>
      <c r="L10593" s="65"/>
      <c r="M10593" s="65"/>
      <c r="N10593" s="65"/>
      <c r="O10593" s="65"/>
      <c r="P10593" s="65"/>
      <c r="Q10593" s="65"/>
      <c r="R10593" s="65"/>
      <c r="S10593" s="65"/>
      <c r="T10593" s="65"/>
      <c r="U10593" s="65"/>
      <c r="V10593" s="65"/>
      <c r="W10593" s="65"/>
      <c r="X10593" s="65"/>
      <c r="Y10593" s="65"/>
      <c r="Z10593" s="65"/>
      <c r="AA10593" s="65"/>
      <c r="AB10593" s="65"/>
      <c r="AC10593" s="65"/>
      <c r="AD10593" s="65"/>
      <c r="AE10593" s="65"/>
      <c r="AF10593" s="65"/>
      <c r="AG10593" s="65"/>
      <c r="AH10593" s="65"/>
      <c r="AI10593" s="65"/>
      <c r="AJ10593" s="65"/>
      <c r="AK10593" s="65"/>
      <c r="AL10593" s="65"/>
      <c r="AM10593" s="65"/>
      <c r="AN10593" s="65"/>
      <c r="AO10593" s="65"/>
      <c r="AP10593" s="65"/>
      <c r="AQ10593" s="65"/>
      <c r="AR10593" s="65"/>
      <c r="AS10593" s="65"/>
      <c r="AT10593" s="65"/>
      <c r="AU10593" s="65"/>
      <c r="AV10593" s="65"/>
      <c r="AW10593" s="65"/>
      <c r="AX10593" s="65"/>
    </row>
    <row r="10594" spans="4:50" ht="35.25" hidden="1" customHeight="1">
      <c r="D10594" s="62" t="s">
        <v>47</v>
      </c>
      <c r="E10594" s="62"/>
      <c r="F10594" s="62"/>
      <c r="G10594" s="62"/>
      <c r="H10594" s="62"/>
      <c r="I10594" s="62"/>
      <c r="J10594" s="62"/>
      <c r="K10594" s="62"/>
      <c r="L10594" s="62"/>
      <c r="M10594" s="62"/>
      <c r="N10594" s="62"/>
      <c r="O10594" s="62"/>
      <c r="P10594" s="62"/>
      <c r="Q10594" s="62"/>
      <c r="R10594" s="62"/>
      <c r="S10594" s="62"/>
      <c r="T10594" s="62"/>
      <c r="U10594" s="62"/>
      <c r="V10594" s="62"/>
      <c r="W10594" s="62"/>
      <c r="X10594" s="62"/>
      <c r="Y10594" s="62"/>
      <c r="Z10594" s="62"/>
      <c r="AA10594" s="62"/>
      <c r="AB10594" s="62"/>
      <c r="AC10594" s="62"/>
      <c r="AD10594" s="62"/>
      <c r="AE10594" s="62"/>
      <c r="AF10594" s="62"/>
      <c r="AG10594" s="62"/>
      <c r="AH10594" s="62"/>
      <c r="AI10594" s="62"/>
      <c r="AJ10594" s="62"/>
      <c r="AK10594" s="62"/>
      <c r="AL10594" s="62"/>
      <c r="AM10594" s="62"/>
      <c r="AN10594" s="62"/>
      <c r="AO10594" s="62"/>
      <c r="AP10594" s="62"/>
      <c r="AQ10594" s="62"/>
      <c r="AR10594" s="62"/>
      <c r="AS10594" s="62"/>
      <c r="AT10594" s="62"/>
      <c r="AU10594" s="62"/>
      <c r="AV10594" s="62"/>
      <c r="AW10594" s="62"/>
      <c r="AX10594" s="62"/>
    </row>
    <row r="10595" spans="4:50" ht="5.25" hidden="1" customHeight="1">
      <c r="D10595" s="6"/>
      <c r="E10595" s="6"/>
      <c r="F10595" s="6"/>
      <c r="G10595" s="6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6"/>
      <c r="AX10595" s="6"/>
    </row>
    <row r="10596" spans="4:50" ht="20.100000000000001" hidden="1" customHeight="1">
      <c r="D10596" s="60" t="s">
        <v>48</v>
      </c>
      <c r="E10596" s="60"/>
      <c r="F10596" s="60"/>
      <c r="G10596" s="60"/>
      <c r="H10596" s="60"/>
      <c r="I10596" s="60"/>
      <c r="J10596" s="60"/>
      <c r="K10596" s="60"/>
      <c r="L10596" s="60"/>
      <c r="M10596" s="60"/>
      <c r="N10596" s="64"/>
      <c r="O10596" s="56">
        <v>301</v>
      </c>
      <c r="P10596" s="57"/>
      <c r="Q10596" s="57"/>
      <c r="R10596" s="57"/>
      <c r="S10596" s="57"/>
      <c r="T10596" s="57"/>
      <c r="U10596" s="57"/>
      <c r="V10596" s="58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  <c r="AO10596" s="1"/>
      <c r="AP10596" s="1"/>
      <c r="AQ10596" s="1"/>
      <c r="AR10596" s="1"/>
      <c r="AS10596" s="1"/>
      <c r="AT10596" s="1"/>
      <c r="AU10596" s="1"/>
      <c r="AV10596" s="1"/>
      <c r="AW10596" s="1"/>
      <c r="AX10596" s="1"/>
    </row>
    <row r="10597" spans="4:50" ht="7.5" hidden="1" customHeight="1"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  <c r="AO10597" s="1"/>
      <c r="AP10597" s="1"/>
      <c r="AQ10597" s="1"/>
      <c r="AR10597" s="1"/>
      <c r="AS10597" s="1"/>
      <c r="AT10597" s="1"/>
      <c r="AU10597" s="1"/>
      <c r="AV10597" s="1"/>
      <c r="AW10597" s="1"/>
      <c r="AX10597" s="1"/>
    </row>
    <row r="10598" spans="4:50" ht="20.100000000000001" hidden="1" customHeight="1">
      <c r="D10598" s="1"/>
      <c r="E10598" s="1"/>
      <c r="F10598" s="1"/>
      <c r="G10598" s="1"/>
      <c r="H10598" s="1"/>
      <c r="I10598" s="1"/>
      <c r="J10598" s="1"/>
      <c r="K10598" s="1"/>
      <c r="L10598" s="1"/>
      <c r="M10598" s="1" t="s">
        <v>49</v>
      </c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56" t="e">
        <f>VLOOKUP(O10596,'Class 1-7 WorkSheet'!B10541:J10785,4,FALSE)</f>
        <v>#N/A</v>
      </c>
      <c r="AF10598" s="57"/>
      <c r="AG10598" s="57"/>
      <c r="AH10598" s="57"/>
      <c r="AI10598" s="57"/>
      <c r="AJ10598" s="57"/>
      <c r="AK10598" s="57"/>
      <c r="AL10598" s="57"/>
      <c r="AM10598" s="57"/>
      <c r="AN10598" s="57"/>
      <c r="AO10598" s="57"/>
      <c r="AP10598" s="57"/>
      <c r="AQ10598" s="57"/>
      <c r="AR10598" s="57"/>
      <c r="AS10598" s="57"/>
      <c r="AT10598" s="57"/>
      <c r="AU10598" s="57"/>
      <c r="AV10598" s="57"/>
      <c r="AW10598" s="57"/>
      <c r="AX10598" s="58"/>
    </row>
    <row r="10599" spans="4:50" ht="6.75" hidden="1" customHeight="1"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  <c r="AO10599" s="1"/>
      <c r="AP10599" s="1"/>
      <c r="AQ10599" s="1"/>
      <c r="AR10599" s="1"/>
      <c r="AS10599" s="1"/>
      <c r="AT10599" s="1"/>
      <c r="AU10599" s="1"/>
      <c r="AV10599" s="1"/>
      <c r="AW10599" s="1"/>
      <c r="AX10599" s="1"/>
    </row>
    <row r="10600" spans="4:50" ht="20.100000000000001" hidden="1" customHeight="1">
      <c r="D10600" s="1" t="s">
        <v>53</v>
      </c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56" t="e">
        <f>VLOOKUP(O10596,'Class 1-7 WorkSheet'!B10541:J10602,6,FALSE)</f>
        <v>#N/A</v>
      </c>
      <c r="Y10600" s="57"/>
      <c r="Z10600" s="57"/>
      <c r="AA10600" s="57"/>
      <c r="AB10600" s="57"/>
      <c r="AC10600" s="57"/>
      <c r="AD10600" s="57"/>
      <c r="AE10600" s="57"/>
      <c r="AF10600" s="57"/>
      <c r="AG10600" s="57"/>
      <c r="AH10600" s="57"/>
      <c r="AI10600" s="57"/>
      <c r="AJ10600" s="57"/>
      <c r="AK10600" s="57"/>
      <c r="AL10600" s="57"/>
      <c r="AM10600" s="57"/>
      <c r="AN10600" s="58"/>
      <c r="AO10600" s="1"/>
      <c r="AP10600" s="1" t="s">
        <v>57</v>
      </c>
      <c r="AQ10600" s="1"/>
      <c r="AR10600" s="1"/>
      <c r="AS10600" s="1"/>
      <c r="AT10600" s="1"/>
      <c r="AU10600" s="1"/>
      <c r="AV10600" s="1"/>
      <c r="AW10600" s="1"/>
      <c r="AX10600" s="1"/>
    </row>
    <row r="10601" spans="4:50" ht="5.25" hidden="1" customHeight="1"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  <c r="AO10601" s="1"/>
      <c r="AP10601" s="1"/>
      <c r="AQ10601" s="1"/>
      <c r="AR10601" s="1"/>
      <c r="AS10601" s="1"/>
      <c r="AT10601" s="1"/>
      <c r="AU10601" s="1"/>
      <c r="AV10601" s="1"/>
      <c r="AW10601" s="1"/>
      <c r="AX10601" s="1"/>
    </row>
    <row r="10602" spans="4:50" ht="20.100000000000001" hidden="1" customHeight="1">
      <c r="D10602" s="1" t="s">
        <v>54</v>
      </c>
      <c r="E10602" s="1"/>
      <c r="F10602" s="1"/>
      <c r="G10602" s="56" t="e">
        <f>VLOOKUP(O10596,'Class 1-7 WorkSheet'!B10541:J10602,5,FALSE)</f>
        <v>#N/A</v>
      </c>
      <c r="H10602" s="57"/>
      <c r="I10602" s="57"/>
      <c r="J10602" s="57"/>
      <c r="K10602" s="57"/>
      <c r="L10602" s="57"/>
      <c r="M10602" s="57"/>
      <c r="N10602" s="57"/>
      <c r="O10602" s="57"/>
      <c r="P10602" s="57"/>
      <c r="Q10602" s="57"/>
      <c r="R10602" s="57"/>
      <c r="S10602" s="57"/>
      <c r="T10602" s="57"/>
      <c r="U10602" s="57"/>
      <c r="V10602" s="57"/>
      <c r="W10602" s="57"/>
      <c r="X10602" s="57"/>
      <c r="Y10602" s="57"/>
      <c r="Z10602" s="58"/>
      <c r="AA10602" s="1" t="s">
        <v>58</v>
      </c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 t="s">
        <v>55</v>
      </c>
      <c r="AL10602" s="1"/>
      <c r="AM10602" s="1"/>
      <c r="AN10602" s="1"/>
      <c r="AO10602" s="1"/>
      <c r="AP10602" s="1"/>
      <c r="AQ10602" s="66" t="e">
        <f>VLOOKUP(O10596,'Class 1-7 WorkSheet'!B10541:J10602,9,FALSE)</f>
        <v>#N/A</v>
      </c>
      <c r="AR10602" s="67"/>
      <c r="AS10602" s="67"/>
      <c r="AT10602" s="67"/>
      <c r="AU10602" s="67"/>
      <c r="AV10602" s="67"/>
      <c r="AW10602" s="67"/>
      <c r="AX10602" s="68"/>
    </row>
    <row r="10603" spans="4:50" ht="6" hidden="1" customHeight="1"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  <c r="AO10603" s="1"/>
      <c r="AP10603" s="1"/>
      <c r="AQ10603" s="1"/>
      <c r="AR10603" s="1"/>
      <c r="AS10603" s="1"/>
      <c r="AT10603" s="1"/>
      <c r="AU10603" s="1"/>
      <c r="AV10603" s="1"/>
      <c r="AW10603" s="1"/>
      <c r="AX10603" s="1"/>
    </row>
    <row r="10604" spans="4:50" ht="20.100000000000001" hidden="1" customHeight="1">
      <c r="D10604" s="1" t="s">
        <v>50</v>
      </c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56">
        <f>'Class 1-7 WorkSheet'!D10538</f>
        <v>0</v>
      </c>
      <c r="P10604" s="57"/>
      <c r="Q10604" s="57"/>
      <c r="R10604" s="57"/>
      <c r="S10604" s="57"/>
      <c r="T10604" s="57"/>
      <c r="U10604" s="57"/>
      <c r="V10604" s="57"/>
      <c r="W10604" s="57"/>
      <c r="X10604" s="57"/>
      <c r="Y10604" s="57"/>
      <c r="Z10604" s="57"/>
      <c r="AA10604" s="57"/>
      <c r="AB10604" s="57"/>
      <c r="AC10604" s="57"/>
      <c r="AD10604" s="57"/>
      <c r="AE10604" s="57"/>
      <c r="AF10604" s="57"/>
      <c r="AG10604" s="57"/>
      <c r="AH10604" s="57"/>
      <c r="AI10604" s="58"/>
      <c r="AJ10604" s="1" t="s">
        <v>56</v>
      </c>
      <c r="AK10604" s="1"/>
      <c r="AL10604" s="1"/>
      <c r="AM10604" s="1"/>
      <c r="AN10604" s="1"/>
      <c r="AO10604" s="1"/>
      <c r="AP10604" s="1"/>
      <c r="AQ10604" s="1"/>
      <c r="AR10604" s="1"/>
      <c r="AS10604" s="1"/>
      <c r="AT10604" s="1"/>
      <c r="AU10604" s="1"/>
      <c r="AV10604" s="56" t="e">
        <f>VLOOKUP(O10596,'Class 1-7 WorkSheet'!B10541:J10785,3,FALSE)</f>
        <v>#N/A</v>
      </c>
      <c r="AW10604" s="57"/>
      <c r="AX10604" s="58"/>
    </row>
    <row r="10605" spans="4:50" ht="6" hidden="1" customHeight="1"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  <c r="AO10605" s="1"/>
      <c r="AP10605" s="1"/>
      <c r="AQ10605" s="1"/>
      <c r="AR10605" s="1"/>
      <c r="AS10605" s="1"/>
      <c r="AT10605" s="1"/>
      <c r="AU10605" s="1"/>
      <c r="AV10605" s="1"/>
      <c r="AW10605" s="1"/>
      <c r="AX10605" s="1"/>
    </row>
    <row r="10606" spans="4:50" ht="20.100000000000001" hidden="1" customHeight="1">
      <c r="D10606" s="1" t="s">
        <v>52</v>
      </c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  <c r="AO10606" s="1"/>
      <c r="AP10606" s="1"/>
      <c r="AQ10606" s="1"/>
      <c r="AR10606" s="1"/>
      <c r="AS10606" s="1"/>
      <c r="AT10606" s="1"/>
      <c r="AU10606" s="1"/>
      <c r="AV10606" s="1"/>
      <c r="AW10606" s="1"/>
      <c r="AX10606" s="1"/>
    </row>
    <row r="10607" spans="4:50" ht="6" hidden="1" customHeight="1"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  <c r="AO10607" s="1"/>
      <c r="AP10607" s="1"/>
      <c r="AQ10607" s="1"/>
      <c r="AR10607" s="1"/>
      <c r="AS10607" s="1"/>
      <c r="AT10607" s="1"/>
      <c r="AU10607" s="1"/>
      <c r="AV10607" s="1"/>
      <c r="AW10607" s="1"/>
      <c r="AX10607" s="1"/>
    </row>
    <row r="10608" spans="4:50" ht="20.100000000000001" hidden="1" customHeight="1">
      <c r="D10608" s="1"/>
      <c r="E10608" s="1"/>
      <c r="F10608" s="1"/>
      <c r="G10608" s="1"/>
      <c r="H10608" s="1"/>
      <c r="I10608" s="1"/>
      <c r="J10608" s="1" t="s">
        <v>62</v>
      </c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56" t="e">
        <f>VLOOKUP(O10596,'Class 1-7 WorkSheet'!B10541:J10785,2,FALSE)</f>
        <v>#N/A</v>
      </c>
      <c r="V10608" s="57"/>
      <c r="W10608" s="58"/>
      <c r="X10608" s="1" t="s">
        <v>59</v>
      </c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  <c r="AO10608" s="1"/>
      <c r="AP10608" s="1"/>
      <c r="AQ10608" s="1"/>
      <c r="AR10608" s="1"/>
      <c r="AS10608" s="1"/>
      <c r="AT10608" s="1"/>
      <c r="AU10608" s="1"/>
      <c r="AV10608" s="1"/>
      <c r="AW10608" s="1"/>
      <c r="AX10608" s="1"/>
    </row>
    <row r="10609" spans="4:50" ht="5.25" hidden="1" customHeight="1"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3"/>
      <c r="V10609" s="3"/>
      <c r="W10609" s="3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  <c r="AO10609" s="1"/>
      <c r="AP10609" s="1"/>
      <c r="AQ10609" s="1"/>
      <c r="AR10609" s="1"/>
      <c r="AS10609" s="1"/>
      <c r="AT10609" s="1"/>
      <c r="AU10609" s="1"/>
      <c r="AV10609" s="1"/>
      <c r="AW10609" s="1"/>
      <c r="AX10609" s="1"/>
    </row>
    <row r="10610" spans="4:50" ht="20.100000000000001" hidden="1" customHeight="1">
      <c r="D10610" s="1" t="s">
        <v>51</v>
      </c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  <c r="AO10610" s="1"/>
      <c r="AP10610" s="1"/>
      <c r="AQ10610" s="1"/>
      <c r="AR10610" s="1"/>
      <c r="AS10610" s="1"/>
      <c r="AT10610" s="1"/>
      <c r="AU10610" s="1"/>
      <c r="AV10610" s="1"/>
      <c r="AW10610" s="1"/>
      <c r="AX10610" s="1"/>
    </row>
    <row r="10611" spans="4:50" ht="17.25" hidden="1" customHeight="1"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  <c r="AO10611" s="1"/>
      <c r="AP10611" s="1"/>
      <c r="AQ10611" s="1"/>
      <c r="AR10611" s="1"/>
      <c r="AS10611" s="1"/>
      <c r="AT10611" s="1"/>
      <c r="AU10611" s="1"/>
      <c r="AV10611" s="1"/>
      <c r="AW10611" s="1"/>
      <c r="AX10611" s="1"/>
    </row>
    <row r="10612" spans="4:50" ht="20.100000000000001" hidden="1" customHeight="1">
      <c r="D10612" s="1" t="s">
        <v>60</v>
      </c>
      <c r="E10612" s="1"/>
      <c r="F10612" s="1"/>
      <c r="G10612" s="1"/>
      <c r="H10612" s="1"/>
      <c r="I10612" s="60"/>
      <c r="J10612" s="60"/>
      <c r="K10612" s="60"/>
      <c r="L10612" s="60"/>
      <c r="M10612" s="60"/>
      <c r="N10612" s="60"/>
      <c r="O10612" s="60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61" t="s">
        <v>61</v>
      </c>
      <c r="AH10612" s="61"/>
      <c r="AI10612" s="61"/>
      <c r="AJ10612" s="61"/>
      <c r="AK10612" s="61"/>
      <c r="AL10612" s="61"/>
      <c r="AM10612" s="61"/>
      <c r="AN10612" s="61"/>
      <c r="AO10612" s="61"/>
      <c r="AP10612" s="61"/>
      <c r="AQ10612" s="61"/>
      <c r="AR10612" s="61"/>
      <c r="AS10612" s="61"/>
      <c r="AT10612" s="61"/>
      <c r="AU10612" s="1"/>
      <c r="AV10612" s="1"/>
      <c r="AW10612" s="1"/>
      <c r="AX10612" s="1"/>
    </row>
    <row r="10613" spans="4:50" hidden="1"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61"/>
      <c r="AH10613" s="61"/>
      <c r="AI10613" s="61"/>
      <c r="AJ10613" s="61"/>
      <c r="AK10613" s="61"/>
      <c r="AL10613" s="61"/>
      <c r="AM10613" s="61"/>
      <c r="AN10613" s="61"/>
      <c r="AO10613" s="61"/>
      <c r="AP10613" s="61"/>
      <c r="AQ10613" s="61"/>
      <c r="AR10613" s="61"/>
      <c r="AS10613" s="61"/>
      <c r="AT10613" s="61"/>
      <c r="AU10613" s="1"/>
      <c r="AV10613" s="1"/>
      <c r="AW10613" s="1"/>
      <c r="AX10613" s="1"/>
    </row>
    <row r="10614" spans="4:50" hidden="1"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  <c r="AO10614" s="1"/>
      <c r="AP10614" s="1"/>
      <c r="AQ10614" s="1"/>
      <c r="AR10614" s="1"/>
      <c r="AS10614" s="1"/>
      <c r="AT10614" s="1"/>
      <c r="AU10614" s="1"/>
      <c r="AV10614" s="1"/>
      <c r="AW10614" s="1"/>
      <c r="AX10614" s="1"/>
    </row>
    <row r="10615" spans="4:50" hidden="1"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  <c r="AO10615" s="1"/>
      <c r="AP10615" s="1"/>
      <c r="AQ10615" s="1"/>
      <c r="AR10615" s="1"/>
      <c r="AS10615" s="1"/>
      <c r="AT10615" s="1"/>
      <c r="AU10615" s="1"/>
      <c r="AV10615" s="1"/>
      <c r="AW10615" s="1"/>
      <c r="AX10615" s="1"/>
    </row>
    <row r="10616" spans="4:50" hidden="1"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  <c r="AO10616" s="1"/>
      <c r="AP10616" s="1"/>
      <c r="AQ10616" s="1"/>
      <c r="AR10616" s="1"/>
      <c r="AS10616" s="1"/>
      <c r="AT10616" s="1"/>
      <c r="AU10616" s="1"/>
      <c r="AV10616" s="1"/>
      <c r="AW10616" s="1"/>
      <c r="AX10616" s="1"/>
    </row>
    <row r="10617" spans="4:50" hidden="1"/>
    <row r="10618" spans="4:50" hidden="1"/>
    <row r="10619" spans="4:50" hidden="1"/>
    <row r="10620" spans="4:50" hidden="1"/>
    <row r="10621" spans="4:50" hidden="1"/>
    <row r="10622" spans="4:50" hidden="1"/>
    <row r="10623" spans="4:50" hidden="1"/>
    <row r="10624" spans="4:50" hidden="1"/>
    <row r="10625" spans="4:50" hidden="1"/>
    <row r="10626" spans="4:50" hidden="1"/>
    <row r="10627" spans="4:50" hidden="1"/>
    <row r="10628" spans="4:50" hidden="1"/>
    <row r="10629" spans="4:50" hidden="1"/>
    <row r="10630" spans="4:50" hidden="1"/>
    <row r="10631" spans="4:50" hidden="1"/>
    <row r="10632" spans="4:50" hidden="1"/>
    <row r="10633" spans="4:50" hidden="1"/>
    <row r="10634" spans="4:50" hidden="1"/>
    <row r="10635" spans="4:50" hidden="1"/>
    <row r="10636" spans="4:50" hidden="1"/>
    <row r="10637" spans="4:50" hidden="1"/>
    <row r="10638" spans="4:50" ht="27" hidden="1" customHeight="1">
      <c r="D10638" s="62" t="s">
        <v>69</v>
      </c>
      <c r="E10638" s="62"/>
      <c r="F10638" s="62"/>
      <c r="G10638" s="62"/>
      <c r="H10638" s="62"/>
      <c r="I10638" s="62"/>
      <c r="J10638" s="62"/>
      <c r="K10638" s="62"/>
      <c r="L10638" s="62"/>
      <c r="M10638" s="62"/>
      <c r="N10638" s="62"/>
      <c r="O10638" s="62"/>
      <c r="P10638" s="62"/>
      <c r="Q10638" s="62"/>
      <c r="R10638" s="62"/>
      <c r="S10638" s="62"/>
      <c r="T10638" s="62"/>
      <c r="U10638" s="62"/>
      <c r="V10638" s="62"/>
      <c r="W10638" s="62"/>
      <c r="X10638" s="62"/>
      <c r="Y10638" s="62"/>
      <c r="Z10638" s="62"/>
      <c r="AA10638" s="62"/>
      <c r="AB10638" s="62"/>
      <c r="AC10638" s="62"/>
      <c r="AD10638" s="62"/>
      <c r="AE10638" s="62"/>
      <c r="AF10638" s="62"/>
      <c r="AG10638" s="62"/>
      <c r="AH10638" s="62"/>
      <c r="AI10638" s="62"/>
      <c r="AJ10638" s="62"/>
      <c r="AK10638" s="62"/>
      <c r="AL10638" s="62"/>
      <c r="AM10638" s="62"/>
      <c r="AN10638" s="62"/>
      <c r="AO10638" s="62"/>
      <c r="AP10638" s="62"/>
      <c r="AQ10638" s="62"/>
      <c r="AR10638" s="62"/>
      <c r="AS10638" s="62"/>
      <c r="AT10638" s="62"/>
      <c r="AU10638" s="62"/>
      <c r="AV10638" s="62"/>
      <c r="AW10638" s="62"/>
      <c r="AX10638" s="62"/>
    </row>
    <row r="10639" spans="4:50" ht="12.75" hidden="1" customHeight="1">
      <c r="D10639" s="60">
        <f>'Class 1-7 WorkSheet'!A10637</f>
        <v>0</v>
      </c>
      <c r="E10639" s="60"/>
      <c r="F10639" s="60"/>
      <c r="G10639" s="60"/>
      <c r="H10639" s="60"/>
      <c r="I10639" s="60"/>
      <c r="J10639" s="60"/>
      <c r="K10639" s="60"/>
      <c r="L10639" s="60"/>
      <c r="M10639" s="60"/>
      <c r="N10639" s="60"/>
      <c r="O10639" s="60"/>
      <c r="P10639" s="60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0"/>
      <c r="AC10639" s="60"/>
      <c r="AD10639" s="60"/>
      <c r="AE10639" s="60"/>
      <c r="AF10639" s="60"/>
      <c r="AG10639" s="60"/>
      <c r="AH10639" s="60"/>
      <c r="AI10639" s="60"/>
      <c r="AJ10639" s="60"/>
      <c r="AK10639" s="60"/>
      <c r="AL10639" s="60"/>
      <c r="AM10639" s="60"/>
      <c r="AN10639" s="60"/>
      <c r="AO10639" s="60"/>
      <c r="AP10639" s="60"/>
      <c r="AQ10639" s="60"/>
      <c r="AR10639" s="60"/>
      <c r="AS10639" s="60"/>
      <c r="AT10639" s="60"/>
      <c r="AU10639" s="60"/>
      <c r="AV10639" s="60"/>
      <c r="AW10639" s="60"/>
      <c r="AX10639" s="60"/>
    </row>
    <row r="10640" spans="4:50" ht="5.25" hidden="1" customHeight="1">
      <c r="D10640" s="5"/>
      <c r="E10640" s="5"/>
      <c r="F10640" s="5"/>
      <c r="G10640" s="5"/>
      <c r="H10640" s="5"/>
      <c r="I10640" s="5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5"/>
      <c r="AU10640" s="5"/>
      <c r="AV10640" s="5"/>
      <c r="AW10640" s="5"/>
      <c r="AX10640" s="5"/>
    </row>
    <row r="10641" spans="2:50" ht="31.5" hidden="1" customHeight="1">
      <c r="B10641" s="2"/>
      <c r="C10641" s="2"/>
      <c r="D10641" s="63" t="s">
        <v>45</v>
      </c>
      <c r="E10641" s="63"/>
      <c r="F10641" s="63"/>
      <c r="G10641" s="63"/>
      <c r="H10641" s="63"/>
      <c r="I10641" s="63"/>
      <c r="J10641" s="63"/>
      <c r="K10641" s="63"/>
      <c r="L10641" s="63"/>
      <c r="M10641" s="63"/>
      <c r="N10641" s="63"/>
      <c r="O10641" s="63"/>
      <c r="P10641" s="63"/>
      <c r="Q10641" s="63"/>
      <c r="R10641" s="63"/>
      <c r="S10641" s="63"/>
      <c r="T10641" s="63"/>
      <c r="U10641" s="63"/>
      <c r="V10641" s="63"/>
      <c r="W10641" s="63"/>
      <c r="X10641" s="63"/>
      <c r="Y10641" s="63"/>
      <c r="Z10641" s="63"/>
      <c r="AA10641" s="63"/>
      <c r="AB10641" s="63"/>
      <c r="AC10641" s="63"/>
      <c r="AD10641" s="63"/>
      <c r="AE10641" s="63"/>
      <c r="AF10641" s="63"/>
      <c r="AG10641" s="63"/>
      <c r="AH10641" s="63"/>
      <c r="AI10641" s="63"/>
      <c r="AJ10641" s="63"/>
      <c r="AK10641" s="63"/>
      <c r="AL10641" s="63"/>
      <c r="AM10641" s="63"/>
      <c r="AN10641" s="63"/>
      <c r="AO10641" s="63"/>
      <c r="AP10641" s="63"/>
      <c r="AQ10641" s="63"/>
      <c r="AR10641" s="63"/>
      <c r="AS10641" s="63"/>
      <c r="AT10641" s="63"/>
      <c r="AU10641" s="63"/>
      <c r="AV10641" s="63"/>
      <c r="AW10641" s="63"/>
      <c r="AX10641" s="63"/>
    </row>
    <row r="10642" spans="2:50" ht="21" hidden="1">
      <c r="D10642" s="65" t="s">
        <v>46</v>
      </c>
      <c r="E10642" s="65"/>
      <c r="F10642" s="65"/>
      <c r="G10642" s="65"/>
      <c r="H10642" s="65"/>
      <c r="I10642" s="65"/>
      <c r="J10642" s="65"/>
      <c r="K10642" s="65"/>
      <c r="L10642" s="65"/>
      <c r="M10642" s="65"/>
      <c r="N10642" s="65"/>
      <c r="O10642" s="65"/>
      <c r="P10642" s="65"/>
      <c r="Q10642" s="65"/>
      <c r="R10642" s="65"/>
      <c r="S10642" s="65"/>
      <c r="T10642" s="65"/>
      <c r="U10642" s="65"/>
      <c r="V10642" s="65"/>
      <c r="W10642" s="65"/>
      <c r="X10642" s="65"/>
      <c r="Y10642" s="65"/>
      <c r="Z10642" s="65"/>
      <c r="AA10642" s="65"/>
      <c r="AB10642" s="65"/>
      <c r="AC10642" s="65"/>
      <c r="AD10642" s="65"/>
      <c r="AE10642" s="65"/>
      <c r="AF10642" s="65"/>
      <c r="AG10642" s="65"/>
      <c r="AH10642" s="65"/>
      <c r="AI10642" s="65"/>
      <c r="AJ10642" s="65"/>
      <c r="AK10642" s="65"/>
      <c r="AL10642" s="65"/>
      <c r="AM10642" s="65"/>
      <c r="AN10642" s="65"/>
      <c r="AO10642" s="65"/>
      <c r="AP10642" s="65"/>
      <c r="AQ10642" s="65"/>
      <c r="AR10642" s="65"/>
      <c r="AS10642" s="65"/>
      <c r="AT10642" s="65"/>
      <c r="AU10642" s="65"/>
      <c r="AV10642" s="65"/>
      <c r="AW10642" s="65"/>
      <c r="AX10642" s="65"/>
    </row>
    <row r="10643" spans="2:50" ht="35.25" hidden="1" customHeight="1">
      <c r="D10643" s="62" t="s">
        <v>47</v>
      </c>
      <c r="E10643" s="62"/>
      <c r="F10643" s="62"/>
      <c r="G10643" s="62"/>
      <c r="H10643" s="62"/>
      <c r="I10643" s="62"/>
      <c r="J10643" s="62"/>
      <c r="K10643" s="62"/>
      <c r="L10643" s="62"/>
      <c r="M10643" s="62"/>
      <c r="N10643" s="62"/>
      <c r="O10643" s="62"/>
      <c r="P10643" s="62"/>
      <c r="Q10643" s="62"/>
      <c r="R10643" s="62"/>
      <c r="S10643" s="62"/>
      <c r="T10643" s="62"/>
      <c r="U10643" s="62"/>
      <c r="V10643" s="62"/>
      <c r="W10643" s="62"/>
      <c r="X10643" s="62"/>
      <c r="Y10643" s="62"/>
      <c r="Z10643" s="62"/>
      <c r="AA10643" s="62"/>
      <c r="AB10643" s="62"/>
      <c r="AC10643" s="62"/>
      <c r="AD10643" s="62"/>
      <c r="AE10643" s="62"/>
      <c r="AF10643" s="62"/>
      <c r="AG10643" s="62"/>
      <c r="AH10643" s="62"/>
      <c r="AI10643" s="62"/>
      <c r="AJ10643" s="62"/>
      <c r="AK10643" s="62"/>
      <c r="AL10643" s="62"/>
      <c r="AM10643" s="62"/>
      <c r="AN10643" s="62"/>
      <c r="AO10643" s="62"/>
      <c r="AP10643" s="62"/>
      <c r="AQ10643" s="62"/>
      <c r="AR10643" s="62"/>
      <c r="AS10643" s="62"/>
      <c r="AT10643" s="62"/>
      <c r="AU10643" s="62"/>
      <c r="AV10643" s="62"/>
      <c r="AW10643" s="62"/>
      <c r="AX10643" s="62"/>
    </row>
    <row r="10644" spans="2:50" ht="5.25" hidden="1" customHeight="1">
      <c r="D10644" s="6"/>
      <c r="E10644" s="6"/>
      <c r="F10644" s="6"/>
      <c r="G10644" s="6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6"/>
      <c r="AX10644" s="6"/>
    </row>
    <row r="10645" spans="2:50" ht="20.100000000000001" hidden="1" customHeight="1">
      <c r="D10645" s="60" t="s">
        <v>48</v>
      </c>
      <c r="E10645" s="60"/>
      <c r="F10645" s="60"/>
      <c r="G10645" s="60"/>
      <c r="H10645" s="60"/>
      <c r="I10645" s="60"/>
      <c r="J10645" s="60"/>
      <c r="K10645" s="60"/>
      <c r="L10645" s="60"/>
      <c r="M10645" s="60"/>
      <c r="N10645" s="64"/>
      <c r="O10645" s="56">
        <v>301</v>
      </c>
      <c r="P10645" s="57"/>
      <c r="Q10645" s="57"/>
      <c r="R10645" s="57"/>
      <c r="S10645" s="57"/>
      <c r="T10645" s="57"/>
      <c r="U10645" s="57"/>
      <c r="V10645" s="58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  <c r="AO10645" s="1"/>
      <c r="AP10645" s="1"/>
      <c r="AQ10645" s="1"/>
      <c r="AR10645" s="1"/>
      <c r="AS10645" s="1"/>
      <c r="AT10645" s="1"/>
      <c r="AU10645" s="1"/>
      <c r="AV10645" s="1"/>
      <c r="AW10645" s="1"/>
      <c r="AX10645" s="1"/>
    </row>
    <row r="10646" spans="2:50" ht="7.5" hidden="1" customHeight="1"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  <c r="AO10646" s="1"/>
      <c r="AP10646" s="1"/>
      <c r="AQ10646" s="1"/>
      <c r="AR10646" s="1"/>
      <c r="AS10646" s="1"/>
      <c r="AT10646" s="1"/>
      <c r="AU10646" s="1"/>
      <c r="AV10646" s="1"/>
      <c r="AW10646" s="1"/>
      <c r="AX10646" s="1"/>
    </row>
    <row r="10647" spans="2:50" ht="20.100000000000001" hidden="1" customHeight="1">
      <c r="D10647" s="1"/>
      <c r="E10647" s="1"/>
      <c r="F10647" s="1"/>
      <c r="G10647" s="1"/>
      <c r="H10647" s="1"/>
      <c r="I10647" s="1"/>
      <c r="J10647" s="1"/>
      <c r="K10647" s="1"/>
      <c r="L10647" s="1"/>
      <c r="M10647" s="1" t="s">
        <v>49</v>
      </c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56" t="e">
        <f>VLOOKUP(O10645,'Class 1-7 WorkSheet'!B10639:J10834,4,FALSE)</f>
        <v>#N/A</v>
      </c>
      <c r="AF10647" s="57"/>
      <c r="AG10647" s="57"/>
      <c r="AH10647" s="57"/>
      <c r="AI10647" s="57"/>
      <c r="AJ10647" s="57"/>
      <c r="AK10647" s="57"/>
      <c r="AL10647" s="57"/>
      <c r="AM10647" s="57"/>
      <c r="AN10647" s="57"/>
      <c r="AO10647" s="57"/>
      <c r="AP10647" s="57"/>
      <c r="AQ10647" s="57"/>
      <c r="AR10647" s="57"/>
      <c r="AS10647" s="57"/>
      <c r="AT10647" s="57"/>
      <c r="AU10647" s="57"/>
      <c r="AV10647" s="57"/>
      <c r="AW10647" s="57"/>
      <c r="AX10647" s="58"/>
    </row>
    <row r="10648" spans="2:50" ht="6.75" hidden="1" customHeight="1"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  <c r="AO10648" s="1"/>
      <c r="AP10648" s="1"/>
      <c r="AQ10648" s="1"/>
      <c r="AR10648" s="1"/>
      <c r="AS10648" s="1"/>
      <c r="AT10648" s="1"/>
      <c r="AU10648" s="1"/>
      <c r="AV10648" s="1"/>
      <c r="AW10648" s="1"/>
      <c r="AX10648" s="1"/>
    </row>
    <row r="10649" spans="2:50" ht="20.100000000000001" hidden="1" customHeight="1">
      <c r="D10649" s="1" t="s">
        <v>53</v>
      </c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56" t="e">
        <f>VLOOKUP(O10645,'Class 1-7 WorkSheet'!B10639:J10651,6,FALSE)</f>
        <v>#N/A</v>
      </c>
      <c r="Y10649" s="57"/>
      <c r="Z10649" s="57"/>
      <c r="AA10649" s="57"/>
      <c r="AB10649" s="57"/>
      <c r="AC10649" s="57"/>
      <c r="AD10649" s="57"/>
      <c r="AE10649" s="57"/>
      <c r="AF10649" s="57"/>
      <c r="AG10649" s="57"/>
      <c r="AH10649" s="57"/>
      <c r="AI10649" s="57"/>
      <c r="AJ10649" s="57"/>
      <c r="AK10649" s="57"/>
      <c r="AL10649" s="57"/>
      <c r="AM10649" s="57"/>
      <c r="AN10649" s="58"/>
      <c r="AO10649" s="1"/>
      <c r="AP10649" s="1" t="s">
        <v>57</v>
      </c>
      <c r="AQ10649" s="1"/>
      <c r="AR10649" s="1"/>
      <c r="AS10649" s="1"/>
      <c r="AT10649" s="1"/>
      <c r="AU10649" s="1"/>
      <c r="AV10649" s="1"/>
      <c r="AW10649" s="1"/>
      <c r="AX10649" s="1"/>
    </row>
    <row r="10650" spans="2:50" ht="5.25" hidden="1" customHeight="1"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  <c r="AO10650" s="1"/>
      <c r="AP10650" s="1"/>
      <c r="AQ10650" s="1"/>
      <c r="AR10650" s="1"/>
      <c r="AS10650" s="1"/>
      <c r="AT10650" s="1"/>
      <c r="AU10650" s="1"/>
      <c r="AV10650" s="1"/>
      <c r="AW10650" s="1"/>
      <c r="AX10650" s="1"/>
    </row>
    <row r="10651" spans="2:50" ht="20.100000000000001" hidden="1" customHeight="1">
      <c r="D10651" s="1" t="s">
        <v>54</v>
      </c>
      <c r="E10651" s="1"/>
      <c r="F10651" s="1"/>
      <c r="G10651" s="56" t="e">
        <f>VLOOKUP(O10645,'Class 1-7 WorkSheet'!B10639:J10651,5,FALSE)</f>
        <v>#N/A</v>
      </c>
      <c r="H10651" s="57"/>
      <c r="I10651" s="57"/>
      <c r="J10651" s="57"/>
      <c r="K10651" s="57"/>
      <c r="L10651" s="57"/>
      <c r="M10651" s="57"/>
      <c r="N10651" s="57"/>
      <c r="O10651" s="57"/>
      <c r="P10651" s="57"/>
      <c r="Q10651" s="57"/>
      <c r="R10651" s="57"/>
      <c r="S10651" s="57"/>
      <c r="T10651" s="57"/>
      <c r="U10651" s="57"/>
      <c r="V10651" s="57"/>
      <c r="W10651" s="57"/>
      <c r="X10651" s="57"/>
      <c r="Y10651" s="57"/>
      <c r="Z10651" s="58"/>
      <c r="AA10651" s="1" t="s">
        <v>58</v>
      </c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 t="s">
        <v>55</v>
      </c>
      <c r="AL10651" s="1"/>
      <c r="AM10651" s="1"/>
      <c r="AN10651" s="1"/>
      <c r="AO10651" s="1"/>
      <c r="AP10651" s="1"/>
      <c r="AQ10651" s="66" t="e">
        <f>VLOOKUP(O10645,'Class 1-7 WorkSheet'!B10639:J10651,9,FALSE)</f>
        <v>#N/A</v>
      </c>
      <c r="AR10651" s="67"/>
      <c r="AS10651" s="67"/>
      <c r="AT10651" s="67"/>
      <c r="AU10651" s="67"/>
      <c r="AV10651" s="67"/>
      <c r="AW10651" s="67"/>
      <c r="AX10651" s="68"/>
    </row>
    <row r="10652" spans="2:50" ht="6" hidden="1" customHeight="1"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  <c r="AO10652" s="1"/>
      <c r="AP10652" s="1"/>
      <c r="AQ10652" s="1"/>
      <c r="AR10652" s="1"/>
      <c r="AS10652" s="1"/>
      <c r="AT10652" s="1"/>
      <c r="AU10652" s="1"/>
      <c r="AV10652" s="1"/>
      <c r="AW10652" s="1"/>
      <c r="AX10652" s="1"/>
    </row>
    <row r="10653" spans="2:50" ht="20.100000000000001" hidden="1" customHeight="1">
      <c r="D10653" s="1" t="s">
        <v>50</v>
      </c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56">
        <f>'Class 1-7 WorkSheet'!D10636</f>
        <v>0</v>
      </c>
      <c r="P10653" s="57"/>
      <c r="Q10653" s="57"/>
      <c r="R10653" s="57"/>
      <c r="S10653" s="57"/>
      <c r="T10653" s="57"/>
      <c r="U10653" s="57"/>
      <c r="V10653" s="57"/>
      <c r="W10653" s="57"/>
      <c r="X10653" s="57"/>
      <c r="Y10653" s="57"/>
      <c r="Z10653" s="57"/>
      <c r="AA10653" s="57"/>
      <c r="AB10653" s="57"/>
      <c r="AC10653" s="57"/>
      <c r="AD10653" s="57"/>
      <c r="AE10653" s="57"/>
      <c r="AF10653" s="57"/>
      <c r="AG10653" s="57"/>
      <c r="AH10653" s="57"/>
      <c r="AI10653" s="58"/>
      <c r="AJ10653" s="1" t="s">
        <v>56</v>
      </c>
      <c r="AK10653" s="1"/>
      <c r="AL10653" s="1"/>
      <c r="AM10653" s="1"/>
      <c r="AN10653" s="1"/>
      <c r="AO10653" s="1"/>
      <c r="AP10653" s="1"/>
      <c r="AQ10653" s="1"/>
      <c r="AR10653" s="1"/>
      <c r="AS10653" s="1"/>
      <c r="AT10653" s="1"/>
      <c r="AU10653" s="1"/>
      <c r="AV10653" s="56" t="e">
        <f>VLOOKUP(O10645,'Class 1-7 WorkSheet'!B10639:J10834,3,FALSE)</f>
        <v>#N/A</v>
      </c>
      <c r="AW10653" s="57"/>
      <c r="AX10653" s="58"/>
    </row>
    <row r="10654" spans="2:50" ht="6" hidden="1" customHeight="1"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  <c r="AO10654" s="1"/>
      <c r="AP10654" s="1"/>
      <c r="AQ10654" s="1"/>
      <c r="AR10654" s="1"/>
      <c r="AS10654" s="1"/>
      <c r="AT10654" s="1"/>
      <c r="AU10654" s="1"/>
      <c r="AV10654" s="1"/>
      <c r="AW10654" s="1"/>
      <c r="AX10654" s="1"/>
    </row>
    <row r="10655" spans="2:50" ht="20.100000000000001" hidden="1" customHeight="1">
      <c r="D10655" s="1" t="s">
        <v>52</v>
      </c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  <c r="AO10655" s="1"/>
      <c r="AP10655" s="1"/>
      <c r="AQ10655" s="1"/>
      <c r="AR10655" s="1"/>
      <c r="AS10655" s="1"/>
      <c r="AT10655" s="1"/>
      <c r="AU10655" s="1"/>
      <c r="AV10655" s="1"/>
      <c r="AW10655" s="1"/>
      <c r="AX10655" s="1"/>
    </row>
    <row r="10656" spans="2:50" ht="6" hidden="1" customHeight="1"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  <c r="AO10656" s="1"/>
      <c r="AP10656" s="1"/>
      <c r="AQ10656" s="1"/>
      <c r="AR10656" s="1"/>
      <c r="AS10656" s="1"/>
      <c r="AT10656" s="1"/>
      <c r="AU10656" s="1"/>
      <c r="AV10656" s="1"/>
      <c r="AW10656" s="1"/>
      <c r="AX10656" s="1"/>
    </row>
    <row r="10657" spans="4:50" ht="20.100000000000001" hidden="1" customHeight="1">
      <c r="D10657" s="1"/>
      <c r="E10657" s="1"/>
      <c r="F10657" s="1"/>
      <c r="G10657" s="1"/>
      <c r="H10657" s="1"/>
      <c r="I10657" s="1"/>
      <c r="J10657" s="1" t="s">
        <v>62</v>
      </c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56" t="e">
        <f>VLOOKUP(O10645,'Class 1-7 WorkSheet'!B10639:J10834,2,FALSE)</f>
        <v>#N/A</v>
      </c>
      <c r="V10657" s="57"/>
      <c r="W10657" s="58"/>
      <c r="X10657" s="1" t="s">
        <v>59</v>
      </c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  <c r="AO10657" s="1"/>
      <c r="AP10657" s="1"/>
      <c r="AQ10657" s="1"/>
      <c r="AR10657" s="1"/>
      <c r="AS10657" s="1"/>
      <c r="AT10657" s="1"/>
      <c r="AU10657" s="1"/>
      <c r="AV10657" s="1"/>
      <c r="AW10657" s="1"/>
      <c r="AX10657" s="1"/>
    </row>
    <row r="10658" spans="4:50" ht="5.25" hidden="1" customHeight="1"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3"/>
      <c r="V10658" s="3"/>
      <c r="W10658" s="3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  <c r="AO10658" s="1"/>
      <c r="AP10658" s="1"/>
      <c r="AQ10658" s="1"/>
      <c r="AR10658" s="1"/>
      <c r="AS10658" s="1"/>
      <c r="AT10658" s="1"/>
      <c r="AU10658" s="1"/>
      <c r="AV10658" s="1"/>
      <c r="AW10658" s="1"/>
      <c r="AX10658" s="1"/>
    </row>
    <row r="10659" spans="4:50" ht="20.100000000000001" hidden="1" customHeight="1">
      <c r="D10659" s="1" t="s">
        <v>51</v>
      </c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  <c r="AO10659" s="1"/>
      <c r="AP10659" s="1"/>
      <c r="AQ10659" s="1"/>
      <c r="AR10659" s="1"/>
      <c r="AS10659" s="1"/>
      <c r="AT10659" s="1"/>
      <c r="AU10659" s="1"/>
      <c r="AV10659" s="1"/>
      <c r="AW10659" s="1"/>
      <c r="AX10659" s="1"/>
    </row>
    <row r="10660" spans="4:50" ht="17.25" hidden="1" customHeight="1"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  <c r="AO10660" s="1"/>
      <c r="AP10660" s="1"/>
      <c r="AQ10660" s="1"/>
      <c r="AR10660" s="1"/>
      <c r="AS10660" s="1"/>
      <c r="AT10660" s="1"/>
      <c r="AU10660" s="1"/>
      <c r="AV10660" s="1"/>
      <c r="AW10660" s="1"/>
      <c r="AX10660" s="1"/>
    </row>
    <row r="10661" spans="4:50" ht="20.100000000000001" hidden="1" customHeight="1">
      <c r="D10661" s="1" t="s">
        <v>60</v>
      </c>
      <c r="E10661" s="1"/>
      <c r="F10661" s="1"/>
      <c r="G10661" s="1"/>
      <c r="H10661" s="1"/>
      <c r="I10661" s="60"/>
      <c r="J10661" s="60"/>
      <c r="K10661" s="60"/>
      <c r="L10661" s="60"/>
      <c r="M10661" s="60"/>
      <c r="N10661" s="60"/>
      <c r="O10661" s="60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61" t="s">
        <v>61</v>
      </c>
      <c r="AH10661" s="61"/>
      <c r="AI10661" s="61"/>
      <c r="AJ10661" s="61"/>
      <c r="AK10661" s="61"/>
      <c r="AL10661" s="61"/>
      <c r="AM10661" s="61"/>
      <c r="AN10661" s="61"/>
      <c r="AO10661" s="61"/>
      <c r="AP10661" s="61"/>
      <c r="AQ10661" s="61"/>
      <c r="AR10661" s="61"/>
      <c r="AS10661" s="61"/>
      <c r="AT10661" s="61"/>
      <c r="AU10661" s="1"/>
      <c r="AV10661" s="1"/>
      <c r="AW10661" s="1"/>
      <c r="AX10661" s="1"/>
    </row>
    <row r="10662" spans="4:50" hidden="1"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61"/>
      <c r="AH10662" s="61"/>
      <c r="AI10662" s="61"/>
      <c r="AJ10662" s="61"/>
      <c r="AK10662" s="61"/>
      <c r="AL10662" s="61"/>
      <c r="AM10662" s="61"/>
      <c r="AN10662" s="61"/>
      <c r="AO10662" s="61"/>
      <c r="AP10662" s="61"/>
      <c r="AQ10662" s="61"/>
      <c r="AR10662" s="61"/>
      <c r="AS10662" s="61"/>
      <c r="AT10662" s="61"/>
      <c r="AU10662" s="1"/>
      <c r="AV10662" s="1"/>
      <c r="AW10662" s="1"/>
      <c r="AX10662" s="1"/>
    </row>
    <row r="10663" spans="4:50" hidden="1"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  <c r="AO10663" s="1"/>
      <c r="AP10663" s="1"/>
      <c r="AQ10663" s="1"/>
      <c r="AR10663" s="1"/>
      <c r="AS10663" s="1"/>
      <c r="AT10663" s="1"/>
      <c r="AU10663" s="1"/>
      <c r="AV10663" s="1"/>
      <c r="AW10663" s="1"/>
      <c r="AX10663" s="1"/>
    </row>
    <row r="10664" spans="4:50" hidden="1"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  <c r="AO10664" s="1"/>
      <c r="AP10664" s="1"/>
      <c r="AQ10664" s="1"/>
      <c r="AR10664" s="1"/>
      <c r="AS10664" s="1"/>
      <c r="AT10664" s="1"/>
      <c r="AU10664" s="1"/>
      <c r="AV10664" s="1"/>
      <c r="AW10664" s="1"/>
      <c r="AX10664" s="1"/>
    </row>
    <row r="10665" spans="4:50" hidden="1"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  <c r="AO10665" s="1"/>
      <c r="AP10665" s="1"/>
      <c r="AQ10665" s="1"/>
      <c r="AR10665" s="1"/>
      <c r="AS10665" s="1"/>
      <c r="AT10665" s="1"/>
      <c r="AU10665" s="1"/>
      <c r="AV10665" s="1"/>
      <c r="AW10665" s="1"/>
      <c r="AX10665" s="1"/>
    </row>
    <row r="10666" spans="4:50" hidden="1"/>
    <row r="10667" spans="4:50" hidden="1"/>
    <row r="10668" spans="4:50" hidden="1"/>
    <row r="10669" spans="4:50" hidden="1"/>
    <row r="10670" spans="4:50" hidden="1"/>
    <row r="10671" spans="4:50" hidden="1"/>
    <row r="10672" spans="4:50" hidden="1"/>
    <row r="10673" spans="4:50" hidden="1"/>
    <row r="10674" spans="4:50" hidden="1"/>
    <row r="10675" spans="4:50" hidden="1"/>
    <row r="10676" spans="4:50" hidden="1"/>
    <row r="10677" spans="4:50" hidden="1"/>
    <row r="10678" spans="4:50" hidden="1"/>
    <row r="10679" spans="4:50" hidden="1"/>
    <row r="10680" spans="4:50" hidden="1"/>
    <row r="10681" spans="4:50" hidden="1"/>
    <row r="10682" spans="4:50" hidden="1"/>
    <row r="10683" spans="4:50" hidden="1"/>
    <row r="10684" spans="4:50" hidden="1"/>
    <row r="10685" spans="4:50" hidden="1"/>
    <row r="10686" spans="4:50" hidden="1"/>
    <row r="10687" spans="4:50" ht="27" hidden="1" customHeight="1">
      <c r="D10687" s="62" t="s">
        <v>69</v>
      </c>
      <c r="E10687" s="62"/>
      <c r="F10687" s="62"/>
      <c r="G10687" s="62"/>
      <c r="H10687" s="62"/>
      <c r="I10687" s="62"/>
      <c r="J10687" s="62"/>
      <c r="K10687" s="62"/>
      <c r="L10687" s="62"/>
      <c r="M10687" s="62"/>
      <c r="N10687" s="62"/>
      <c r="O10687" s="62"/>
      <c r="P10687" s="62"/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62"/>
      <c r="AC10687" s="62"/>
      <c r="AD10687" s="62"/>
      <c r="AE10687" s="62"/>
      <c r="AF10687" s="62"/>
      <c r="AG10687" s="62"/>
      <c r="AH10687" s="62"/>
      <c r="AI10687" s="62"/>
      <c r="AJ10687" s="62"/>
      <c r="AK10687" s="62"/>
      <c r="AL10687" s="62"/>
      <c r="AM10687" s="62"/>
      <c r="AN10687" s="62"/>
      <c r="AO10687" s="62"/>
      <c r="AP10687" s="62"/>
      <c r="AQ10687" s="62"/>
      <c r="AR10687" s="62"/>
      <c r="AS10687" s="62"/>
      <c r="AT10687" s="62"/>
      <c r="AU10687" s="62"/>
      <c r="AV10687" s="62"/>
      <c r="AW10687" s="62"/>
      <c r="AX10687" s="62"/>
    </row>
    <row r="10688" spans="4:50" ht="12.75" hidden="1" customHeight="1">
      <c r="D10688" s="60">
        <f>'Class 1-7 WorkSheet'!A10637</f>
        <v>0</v>
      </c>
      <c r="E10688" s="60"/>
      <c r="F10688" s="60"/>
      <c r="G10688" s="60"/>
      <c r="H10688" s="60"/>
      <c r="I10688" s="60"/>
      <c r="J10688" s="60"/>
      <c r="K10688" s="60"/>
      <c r="L10688" s="60"/>
      <c r="M10688" s="60"/>
      <c r="N10688" s="60"/>
      <c r="O10688" s="60"/>
      <c r="P10688" s="60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0"/>
      <c r="AC10688" s="60"/>
      <c r="AD10688" s="60"/>
      <c r="AE10688" s="60"/>
      <c r="AF10688" s="60"/>
      <c r="AG10688" s="60"/>
      <c r="AH10688" s="60"/>
      <c r="AI10688" s="60"/>
      <c r="AJ10688" s="60"/>
      <c r="AK10688" s="60"/>
      <c r="AL10688" s="60"/>
      <c r="AM10688" s="60"/>
      <c r="AN10688" s="60"/>
      <c r="AO10688" s="60"/>
      <c r="AP10688" s="60"/>
      <c r="AQ10688" s="60"/>
      <c r="AR10688" s="60"/>
      <c r="AS10688" s="60"/>
      <c r="AT10688" s="60"/>
      <c r="AU10688" s="60"/>
      <c r="AV10688" s="60"/>
      <c r="AW10688" s="60"/>
      <c r="AX10688" s="60"/>
    </row>
    <row r="10689" spans="2:50" ht="5.25" hidden="1" customHeight="1">
      <c r="D10689" s="5"/>
      <c r="E10689" s="5"/>
      <c r="F10689" s="5"/>
      <c r="G10689" s="5"/>
      <c r="H10689" s="5"/>
      <c r="I10689" s="5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5"/>
      <c r="AU10689" s="5"/>
      <c r="AV10689" s="5"/>
      <c r="AW10689" s="5"/>
      <c r="AX10689" s="5"/>
    </row>
    <row r="10690" spans="2:50" ht="31.5" hidden="1" customHeight="1">
      <c r="B10690" s="2"/>
      <c r="C10690" s="2"/>
      <c r="D10690" s="63" t="s">
        <v>45</v>
      </c>
      <c r="E10690" s="63"/>
      <c r="F10690" s="63"/>
      <c r="G10690" s="63"/>
      <c r="H10690" s="63"/>
      <c r="I10690" s="63"/>
      <c r="J10690" s="63"/>
      <c r="K10690" s="63"/>
      <c r="L10690" s="63"/>
      <c r="M10690" s="63"/>
      <c r="N10690" s="63"/>
      <c r="O10690" s="63"/>
      <c r="P10690" s="63"/>
      <c r="Q10690" s="63"/>
      <c r="R10690" s="63"/>
      <c r="S10690" s="63"/>
      <c r="T10690" s="63"/>
      <c r="U10690" s="63"/>
      <c r="V10690" s="63"/>
      <c r="W10690" s="63"/>
      <c r="X10690" s="63"/>
      <c r="Y10690" s="63"/>
      <c r="Z10690" s="63"/>
      <c r="AA10690" s="63"/>
      <c r="AB10690" s="63"/>
      <c r="AC10690" s="63"/>
      <c r="AD10690" s="63"/>
      <c r="AE10690" s="63"/>
      <c r="AF10690" s="63"/>
      <c r="AG10690" s="63"/>
      <c r="AH10690" s="63"/>
      <c r="AI10690" s="63"/>
      <c r="AJ10690" s="63"/>
      <c r="AK10690" s="63"/>
      <c r="AL10690" s="63"/>
      <c r="AM10690" s="63"/>
      <c r="AN10690" s="63"/>
      <c r="AO10690" s="63"/>
      <c r="AP10690" s="63"/>
      <c r="AQ10690" s="63"/>
      <c r="AR10690" s="63"/>
      <c r="AS10690" s="63"/>
      <c r="AT10690" s="63"/>
      <c r="AU10690" s="63"/>
      <c r="AV10690" s="63"/>
      <c r="AW10690" s="63"/>
      <c r="AX10690" s="63"/>
    </row>
    <row r="10691" spans="2:50" ht="21" hidden="1">
      <c r="D10691" s="65" t="s">
        <v>46</v>
      </c>
      <c r="E10691" s="65"/>
      <c r="F10691" s="65"/>
      <c r="G10691" s="65"/>
      <c r="H10691" s="65"/>
      <c r="I10691" s="65"/>
      <c r="J10691" s="65"/>
      <c r="K10691" s="65"/>
      <c r="L10691" s="65"/>
      <c r="M10691" s="65"/>
      <c r="N10691" s="65"/>
      <c r="O10691" s="65"/>
      <c r="P10691" s="65"/>
      <c r="Q10691" s="65"/>
      <c r="R10691" s="65"/>
      <c r="S10691" s="65"/>
      <c r="T10691" s="65"/>
      <c r="U10691" s="65"/>
      <c r="V10691" s="65"/>
      <c r="W10691" s="65"/>
      <c r="X10691" s="65"/>
      <c r="Y10691" s="65"/>
      <c r="Z10691" s="65"/>
      <c r="AA10691" s="65"/>
      <c r="AB10691" s="65"/>
      <c r="AC10691" s="65"/>
      <c r="AD10691" s="65"/>
      <c r="AE10691" s="65"/>
      <c r="AF10691" s="65"/>
      <c r="AG10691" s="65"/>
      <c r="AH10691" s="65"/>
      <c r="AI10691" s="65"/>
      <c r="AJ10691" s="65"/>
      <c r="AK10691" s="65"/>
      <c r="AL10691" s="65"/>
      <c r="AM10691" s="65"/>
      <c r="AN10691" s="65"/>
      <c r="AO10691" s="65"/>
      <c r="AP10691" s="65"/>
      <c r="AQ10691" s="65"/>
      <c r="AR10691" s="65"/>
      <c r="AS10691" s="65"/>
      <c r="AT10691" s="65"/>
      <c r="AU10691" s="65"/>
      <c r="AV10691" s="65"/>
      <c r="AW10691" s="65"/>
      <c r="AX10691" s="65"/>
    </row>
    <row r="10692" spans="2:50" ht="35.25" hidden="1" customHeight="1">
      <c r="D10692" s="62" t="s">
        <v>47</v>
      </c>
      <c r="E10692" s="62"/>
      <c r="F10692" s="62"/>
      <c r="G10692" s="62"/>
      <c r="H10692" s="62"/>
      <c r="I10692" s="62"/>
      <c r="J10692" s="62"/>
      <c r="K10692" s="62"/>
      <c r="L10692" s="62"/>
      <c r="M10692" s="62"/>
      <c r="N10692" s="62"/>
      <c r="O10692" s="62"/>
      <c r="P10692" s="62"/>
      <c r="Q10692" s="62"/>
      <c r="R10692" s="62"/>
      <c r="S10692" s="62"/>
      <c r="T10692" s="62"/>
      <c r="U10692" s="62"/>
      <c r="V10692" s="62"/>
      <c r="W10692" s="62"/>
      <c r="X10692" s="62"/>
      <c r="Y10692" s="62"/>
      <c r="Z10692" s="62"/>
      <c r="AA10692" s="62"/>
      <c r="AB10692" s="62"/>
      <c r="AC10692" s="62"/>
      <c r="AD10692" s="62"/>
      <c r="AE10692" s="62"/>
      <c r="AF10692" s="62"/>
      <c r="AG10692" s="62"/>
      <c r="AH10692" s="62"/>
      <c r="AI10692" s="62"/>
      <c r="AJ10692" s="62"/>
      <c r="AK10692" s="62"/>
      <c r="AL10692" s="62"/>
      <c r="AM10692" s="62"/>
      <c r="AN10692" s="62"/>
      <c r="AO10692" s="62"/>
      <c r="AP10692" s="62"/>
      <c r="AQ10692" s="62"/>
      <c r="AR10692" s="62"/>
      <c r="AS10692" s="62"/>
      <c r="AT10692" s="62"/>
      <c r="AU10692" s="62"/>
      <c r="AV10692" s="62"/>
      <c r="AW10692" s="62"/>
      <c r="AX10692" s="62"/>
    </row>
    <row r="10693" spans="2:50" ht="5.25" hidden="1" customHeight="1">
      <c r="D10693" s="6"/>
      <c r="E10693" s="6"/>
      <c r="F10693" s="6"/>
      <c r="G10693" s="6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6"/>
      <c r="AX10693" s="6"/>
    </row>
    <row r="10694" spans="2:50" ht="20.100000000000001" hidden="1" customHeight="1">
      <c r="D10694" s="60" t="s">
        <v>48</v>
      </c>
      <c r="E10694" s="60"/>
      <c r="F10694" s="60"/>
      <c r="G10694" s="60"/>
      <c r="H10694" s="60"/>
      <c r="I10694" s="60"/>
      <c r="J10694" s="60"/>
      <c r="K10694" s="60"/>
      <c r="L10694" s="60"/>
      <c r="M10694" s="60"/>
      <c r="N10694" s="64"/>
      <c r="O10694" s="56">
        <v>301</v>
      </c>
      <c r="P10694" s="57"/>
      <c r="Q10694" s="57"/>
      <c r="R10694" s="57"/>
      <c r="S10694" s="57"/>
      <c r="T10694" s="57"/>
      <c r="U10694" s="57"/>
      <c r="V10694" s="58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  <c r="AO10694" s="1"/>
      <c r="AP10694" s="1"/>
      <c r="AQ10694" s="1"/>
      <c r="AR10694" s="1"/>
      <c r="AS10694" s="1"/>
      <c r="AT10694" s="1"/>
      <c r="AU10694" s="1"/>
      <c r="AV10694" s="1"/>
      <c r="AW10694" s="1"/>
      <c r="AX10694" s="1"/>
    </row>
    <row r="10695" spans="2:50" ht="7.5" hidden="1" customHeight="1"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  <c r="AO10695" s="1"/>
      <c r="AP10695" s="1"/>
      <c r="AQ10695" s="1"/>
      <c r="AR10695" s="1"/>
      <c r="AS10695" s="1"/>
      <c r="AT10695" s="1"/>
      <c r="AU10695" s="1"/>
      <c r="AV10695" s="1"/>
      <c r="AW10695" s="1"/>
      <c r="AX10695" s="1"/>
    </row>
    <row r="10696" spans="2:50" ht="20.100000000000001" hidden="1" customHeight="1">
      <c r="D10696" s="1"/>
      <c r="E10696" s="1"/>
      <c r="F10696" s="1"/>
      <c r="G10696" s="1"/>
      <c r="H10696" s="1"/>
      <c r="I10696" s="1"/>
      <c r="J10696" s="1"/>
      <c r="K10696" s="1"/>
      <c r="L10696" s="1"/>
      <c r="M10696" s="1" t="s">
        <v>49</v>
      </c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56" t="e">
        <f>VLOOKUP(O10694,'Class 1-7 WorkSheet'!B10639:J10883,4,FALSE)</f>
        <v>#N/A</v>
      </c>
      <c r="AF10696" s="57"/>
      <c r="AG10696" s="57"/>
      <c r="AH10696" s="57"/>
      <c r="AI10696" s="57"/>
      <c r="AJ10696" s="57"/>
      <c r="AK10696" s="57"/>
      <c r="AL10696" s="57"/>
      <c r="AM10696" s="57"/>
      <c r="AN10696" s="57"/>
      <c r="AO10696" s="57"/>
      <c r="AP10696" s="57"/>
      <c r="AQ10696" s="57"/>
      <c r="AR10696" s="57"/>
      <c r="AS10696" s="57"/>
      <c r="AT10696" s="57"/>
      <c r="AU10696" s="57"/>
      <c r="AV10696" s="57"/>
      <c r="AW10696" s="57"/>
      <c r="AX10696" s="58"/>
    </row>
    <row r="10697" spans="2:50" ht="6.75" hidden="1" customHeight="1"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  <c r="AO10697" s="1"/>
      <c r="AP10697" s="1"/>
      <c r="AQ10697" s="1"/>
      <c r="AR10697" s="1"/>
      <c r="AS10697" s="1"/>
      <c r="AT10697" s="1"/>
      <c r="AU10697" s="1"/>
      <c r="AV10697" s="1"/>
      <c r="AW10697" s="1"/>
      <c r="AX10697" s="1"/>
    </row>
    <row r="10698" spans="2:50" ht="20.100000000000001" hidden="1" customHeight="1">
      <c r="D10698" s="1" t="s">
        <v>53</v>
      </c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56" t="e">
        <f>VLOOKUP(O10694,'Class 1-7 WorkSheet'!B10639:J10700,6,FALSE)</f>
        <v>#N/A</v>
      </c>
      <c r="Y10698" s="57"/>
      <c r="Z10698" s="57"/>
      <c r="AA10698" s="57"/>
      <c r="AB10698" s="57"/>
      <c r="AC10698" s="57"/>
      <c r="AD10698" s="57"/>
      <c r="AE10698" s="57"/>
      <c r="AF10698" s="57"/>
      <c r="AG10698" s="57"/>
      <c r="AH10698" s="57"/>
      <c r="AI10698" s="57"/>
      <c r="AJ10698" s="57"/>
      <c r="AK10698" s="57"/>
      <c r="AL10698" s="57"/>
      <c r="AM10698" s="57"/>
      <c r="AN10698" s="58"/>
      <c r="AO10698" s="1"/>
      <c r="AP10698" s="1" t="s">
        <v>57</v>
      </c>
      <c r="AQ10698" s="1"/>
      <c r="AR10698" s="1"/>
      <c r="AS10698" s="1"/>
      <c r="AT10698" s="1"/>
      <c r="AU10698" s="1"/>
      <c r="AV10698" s="1"/>
      <c r="AW10698" s="1"/>
      <c r="AX10698" s="1"/>
    </row>
    <row r="10699" spans="2:50" ht="5.25" hidden="1" customHeight="1"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  <c r="AO10699" s="1"/>
      <c r="AP10699" s="1"/>
      <c r="AQ10699" s="1"/>
      <c r="AR10699" s="1"/>
      <c r="AS10699" s="1"/>
      <c r="AT10699" s="1"/>
      <c r="AU10699" s="1"/>
      <c r="AV10699" s="1"/>
      <c r="AW10699" s="1"/>
      <c r="AX10699" s="1"/>
    </row>
    <row r="10700" spans="2:50" ht="20.100000000000001" hidden="1" customHeight="1">
      <c r="D10700" s="1" t="s">
        <v>54</v>
      </c>
      <c r="E10700" s="1"/>
      <c r="F10700" s="1"/>
      <c r="G10700" s="56" t="e">
        <f>VLOOKUP(O10694,'Class 1-7 WorkSheet'!B10639:J10700,5,FALSE)</f>
        <v>#N/A</v>
      </c>
      <c r="H10700" s="57"/>
      <c r="I10700" s="57"/>
      <c r="J10700" s="57"/>
      <c r="K10700" s="57"/>
      <c r="L10700" s="57"/>
      <c r="M10700" s="57"/>
      <c r="N10700" s="57"/>
      <c r="O10700" s="57"/>
      <c r="P10700" s="57"/>
      <c r="Q10700" s="57"/>
      <c r="R10700" s="57"/>
      <c r="S10700" s="57"/>
      <c r="T10700" s="57"/>
      <c r="U10700" s="57"/>
      <c r="V10700" s="57"/>
      <c r="W10700" s="57"/>
      <c r="X10700" s="57"/>
      <c r="Y10700" s="57"/>
      <c r="Z10700" s="58"/>
      <c r="AA10700" s="1" t="s">
        <v>58</v>
      </c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 t="s">
        <v>55</v>
      </c>
      <c r="AL10700" s="1"/>
      <c r="AM10700" s="1"/>
      <c r="AN10700" s="1"/>
      <c r="AO10700" s="1"/>
      <c r="AP10700" s="1"/>
      <c r="AQ10700" s="66" t="e">
        <f>VLOOKUP(O10694,'Class 1-7 WorkSheet'!B10639:J10700,9,FALSE)</f>
        <v>#N/A</v>
      </c>
      <c r="AR10700" s="67"/>
      <c r="AS10700" s="67"/>
      <c r="AT10700" s="67"/>
      <c r="AU10700" s="67"/>
      <c r="AV10700" s="67"/>
      <c r="AW10700" s="67"/>
      <c r="AX10700" s="68"/>
    </row>
    <row r="10701" spans="2:50" ht="6" hidden="1" customHeight="1"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  <c r="AO10701" s="1"/>
      <c r="AP10701" s="1"/>
      <c r="AQ10701" s="1"/>
      <c r="AR10701" s="1"/>
      <c r="AS10701" s="1"/>
      <c r="AT10701" s="1"/>
      <c r="AU10701" s="1"/>
      <c r="AV10701" s="1"/>
      <c r="AW10701" s="1"/>
      <c r="AX10701" s="1"/>
    </row>
    <row r="10702" spans="2:50" ht="20.100000000000001" hidden="1" customHeight="1">
      <c r="D10702" s="1" t="s">
        <v>50</v>
      </c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56">
        <f>'Class 1-7 WorkSheet'!D10636</f>
        <v>0</v>
      </c>
      <c r="P10702" s="57"/>
      <c r="Q10702" s="57"/>
      <c r="R10702" s="57"/>
      <c r="S10702" s="57"/>
      <c r="T10702" s="57"/>
      <c r="U10702" s="57"/>
      <c r="V10702" s="57"/>
      <c r="W10702" s="57"/>
      <c r="X10702" s="57"/>
      <c r="Y10702" s="57"/>
      <c r="Z10702" s="57"/>
      <c r="AA10702" s="57"/>
      <c r="AB10702" s="57"/>
      <c r="AC10702" s="57"/>
      <c r="AD10702" s="57"/>
      <c r="AE10702" s="57"/>
      <c r="AF10702" s="57"/>
      <c r="AG10702" s="57"/>
      <c r="AH10702" s="57"/>
      <c r="AI10702" s="58"/>
      <c r="AJ10702" s="1" t="s">
        <v>56</v>
      </c>
      <c r="AK10702" s="1"/>
      <c r="AL10702" s="1"/>
      <c r="AM10702" s="1"/>
      <c r="AN10702" s="1"/>
      <c r="AO10702" s="1"/>
      <c r="AP10702" s="1"/>
      <c r="AQ10702" s="1"/>
      <c r="AR10702" s="1"/>
      <c r="AS10702" s="1"/>
      <c r="AT10702" s="1"/>
      <c r="AU10702" s="1"/>
      <c r="AV10702" s="56" t="e">
        <f>VLOOKUP(O10694,'Class 1-7 WorkSheet'!B10639:J10883,3,FALSE)</f>
        <v>#N/A</v>
      </c>
      <c r="AW10702" s="57"/>
      <c r="AX10702" s="58"/>
    </row>
    <row r="10703" spans="2:50" ht="6" hidden="1" customHeight="1"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  <c r="AO10703" s="1"/>
      <c r="AP10703" s="1"/>
      <c r="AQ10703" s="1"/>
      <c r="AR10703" s="1"/>
      <c r="AS10703" s="1"/>
      <c r="AT10703" s="1"/>
      <c r="AU10703" s="1"/>
      <c r="AV10703" s="1"/>
      <c r="AW10703" s="1"/>
      <c r="AX10703" s="1"/>
    </row>
    <row r="10704" spans="2:50" ht="20.100000000000001" hidden="1" customHeight="1">
      <c r="D10704" s="1" t="s">
        <v>52</v>
      </c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  <c r="AO10704" s="1"/>
      <c r="AP10704" s="1"/>
      <c r="AQ10704" s="1"/>
      <c r="AR10704" s="1"/>
      <c r="AS10704" s="1"/>
      <c r="AT10704" s="1"/>
      <c r="AU10704" s="1"/>
      <c r="AV10704" s="1"/>
      <c r="AW10704" s="1"/>
      <c r="AX10704" s="1"/>
    </row>
    <row r="10705" spans="4:50" ht="6" hidden="1" customHeight="1"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  <c r="AO10705" s="1"/>
      <c r="AP10705" s="1"/>
      <c r="AQ10705" s="1"/>
      <c r="AR10705" s="1"/>
      <c r="AS10705" s="1"/>
      <c r="AT10705" s="1"/>
      <c r="AU10705" s="1"/>
      <c r="AV10705" s="1"/>
      <c r="AW10705" s="1"/>
      <c r="AX10705" s="1"/>
    </row>
    <row r="10706" spans="4:50" ht="20.100000000000001" hidden="1" customHeight="1">
      <c r="D10706" s="1"/>
      <c r="E10706" s="1"/>
      <c r="F10706" s="1"/>
      <c r="G10706" s="1"/>
      <c r="H10706" s="1"/>
      <c r="I10706" s="1"/>
      <c r="J10706" s="1" t="s">
        <v>62</v>
      </c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56" t="e">
        <f>VLOOKUP(O10694,'Class 1-7 WorkSheet'!B10639:J10883,2,FALSE)</f>
        <v>#N/A</v>
      </c>
      <c r="V10706" s="57"/>
      <c r="W10706" s="58"/>
      <c r="X10706" s="1" t="s">
        <v>59</v>
      </c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  <c r="AO10706" s="1"/>
      <c r="AP10706" s="1"/>
      <c r="AQ10706" s="1"/>
      <c r="AR10706" s="1"/>
      <c r="AS10706" s="1"/>
      <c r="AT10706" s="1"/>
      <c r="AU10706" s="1"/>
      <c r="AV10706" s="1"/>
      <c r="AW10706" s="1"/>
      <c r="AX10706" s="1"/>
    </row>
    <row r="10707" spans="4:50" ht="5.25" hidden="1" customHeight="1"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3"/>
      <c r="V10707" s="3"/>
      <c r="W10707" s="3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  <c r="AO10707" s="1"/>
      <c r="AP10707" s="1"/>
      <c r="AQ10707" s="1"/>
      <c r="AR10707" s="1"/>
      <c r="AS10707" s="1"/>
      <c r="AT10707" s="1"/>
      <c r="AU10707" s="1"/>
      <c r="AV10707" s="1"/>
      <c r="AW10707" s="1"/>
      <c r="AX10707" s="1"/>
    </row>
    <row r="10708" spans="4:50" ht="20.100000000000001" hidden="1" customHeight="1">
      <c r="D10708" s="1" t="s">
        <v>51</v>
      </c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  <c r="AO10708" s="1"/>
      <c r="AP10708" s="1"/>
      <c r="AQ10708" s="1"/>
      <c r="AR10708" s="1"/>
      <c r="AS10708" s="1"/>
      <c r="AT10708" s="1"/>
      <c r="AU10708" s="1"/>
      <c r="AV10708" s="1"/>
      <c r="AW10708" s="1"/>
      <c r="AX10708" s="1"/>
    </row>
    <row r="10709" spans="4:50" ht="17.25" hidden="1" customHeight="1"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  <c r="AO10709" s="1"/>
      <c r="AP10709" s="1"/>
      <c r="AQ10709" s="1"/>
      <c r="AR10709" s="1"/>
      <c r="AS10709" s="1"/>
      <c r="AT10709" s="1"/>
      <c r="AU10709" s="1"/>
      <c r="AV10709" s="1"/>
      <c r="AW10709" s="1"/>
      <c r="AX10709" s="1"/>
    </row>
    <row r="10710" spans="4:50" ht="20.100000000000001" hidden="1" customHeight="1">
      <c r="D10710" s="1" t="s">
        <v>60</v>
      </c>
      <c r="E10710" s="1"/>
      <c r="F10710" s="1"/>
      <c r="G10710" s="1"/>
      <c r="H10710" s="1"/>
      <c r="I10710" s="60"/>
      <c r="J10710" s="60"/>
      <c r="K10710" s="60"/>
      <c r="L10710" s="60"/>
      <c r="M10710" s="60"/>
      <c r="N10710" s="60"/>
      <c r="O10710" s="60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61" t="s">
        <v>61</v>
      </c>
      <c r="AH10710" s="61"/>
      <c r="AI10710" s="61"/>
      <c r="AJ10710" s="61"/>
      <c r="AK10710" s="61"/>
      <c r="AL10710" s="61"/>
      <c r="AM10710" s="61"/>
      <c r="AN10710" s="61"/>
      <c r="AO10710" s="61"/>
      <c r="AP10710" s="61"/>
      <c r="AQ10710" s="61"/>
      <c r="AR10710" s="61"/>
      <c r="AS10710" s="61"/>
      <c r="AT10710" s="61"/>
      <c r="AU10710" s="1"/>
      <c r="AV10710" s="1"/>
      <c r="AW10710" s="1"/>
      <c r="AX10710" s="1"/>
    </row>
    <row r="10711" spans="4:50" hidden="1"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61"/>
      <c r="AH10711" s="61"/>
      <c r="AI10711" s="61"/>
      <c r="AJ10711" s="61"/>
      <c r="AK10711" s="61"/>
      <c r="AL10711" s="61"/>
      <c r="AM10711" s="61"/>
      <c r="AN10711" s="61"/>
      <c r="AO10711" s="61"/>
      <c r="AP10711" s="61"/>
      <c r="AQ10711" s="61"/>
      <c r="AR10711" s="61"/>
      <c r="AS10711" s="61"/>
      <c r="AT10711" s="61"/>
      <c r="AU10711" s="1"/>
      <c r="AV10711" s="1"/>
      <c r="AW10711" s="1"/>
      <c r="AX10711" s="1"/>
    </row>
    <row r="10712" spans="4:50" hidden="1"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  <c r="AO10712" s="1"/>
      <c r="AP10712" s="1"/>
      <c r="AQ10712" s="1"/>
      <c r="AR10712" s="1"/>
      <c r="AS10712" s="1"/>
      <c r="AT10712" s="1"/>
      <c r="AU10712" s="1"/>
      <c r="AV10712" s="1"/>
      <c r="AW10712" s="1"/>
      <c r="AX10712" s="1"/>
    </row>
    <row r="10713" spans="4:50" hidden="1"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  <c r="AO10713" s="1"/>
      <c r="AP10713" s="1"/>
      <c r="AQ10713" s="1"/>
      <c r="AR10713" s="1"/>
      <c r="AS10713" s="1"/>
      <c r="AT10713" s="1"/>
      <c r="AU10713" s="1"/>
      <c r="AV10713" s="1"/>
      <c r="AW10713" s="1"/>
      <c r="AX10713" s="1"/>
    </row>
    <row r="10714" spans="4:50" hidden="1"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  <c r="AO10714" s="1"/>
      <c r="AP10714" s="1"/>
      <c r="AQ10714" s="1"/>
      <c r="AR10714" s="1"/>
      <c r="AS10714" s="1"/>
      <c r="AT10714" s="1"/>
      <c r="AU10714" s="1"/>
      <c r="AV10714" s="1"/>
      <c r="AW10714" s="1"/>
      <c r="AX10714" s="1"/>
    </row>
    <row r="10715" spans="4:50" hidden="1"/>
    <row r="10716" spans="4:50" hidden="1"/>
    <row r="10717" spans="4:50" hidden="1"/>
    <row r="10718" spans="4:50" hidden="1"/>
    <row r="10719" spans="4:50" hidden="1"/>
    <row r="10720" spans="4:50" hidden="1"/>
    <row r="10721" spans="4:50" hidden="1"/>
    <row r="10722" spans="4:50" hidden="1"/>
    <row r="10723" spans="4:50" hidden="1"/>
    <row r="10724" spans="4:50" hidden="1"/>
    <row r="10725" spans="4:50" hidden="1"/>
    <row r="10726" spans="4:50" hidden="1"/>
    <row r="10727" spans="4:50" hidden="1"/>
    <row r="10728" spans="4:50" hidden="1"/>
    <row r="10729" spans="4:50" hidden="1"/>
    <row r="10730" spans="4:50" hidden="1"/>
    <row r="10731" spans="4:50" hidden="1"/>
    <row r="10732" spans="4:50" hidden="1"/>
    <row r="10733" spans="4:50" hidden="1"/>
    <row r="10734" spans="4:50" hidden="1"/>
    <row r="10735" spans="4:50" hidden="1"/>
    <row r="10736" spans="4:50" ht="27" hidden="1" customHeight="1">
      <c r="D10736" s="62" t="s">
        <v>69</v>
      </c>
      <c r="E10736" s="62"/>
      <c r="F10736" s="62"/>
      <c r="G10736" s="62"/>
      <c r="H10736" s="62"/>
      <c r="I10736" s="62"/>
      <c r="J10736" s="62"/>
      <c r="K10736" s="62"/>
      <c r="L10736" s="62"/>
      <c r="M10736" s="62"/>
      <c r="N10736" s="62"/>
      <c r="O10736" s="62"/>
      <c r="P10736" s="62"/>
      <c r="Q10736" s="62"/>
      <c r="R10736" s="62"/>
      <c r="S10736" s="62"/>
      <c r="T10736" s="62"/>
      <c r="U10736" s="62"/>
      <c r="V10736" s="62"/>
      <c r="W10736" s="62"/>
      <c r="X10736" s="62"/>
      <c r="Y10736" s="62"/>
      <c r="Z10736" s="62"/>
      <c r="AA10736" s="62"/>
      <c r="AB10736" s="62"/>
      <c r="AC10736" s="62"/>
      <c r="AD10736" s="62"/>
      <c r="AE10736" s="62"/>
      <c r="AF10736" s="62"/>
      <c r="AG10736" s="62"/>
      <c r="AH10736" s="62"/>
      <c r="AI10736" s="62"/>
      <c r="AJ10736" s="62"/>
      <c r="AK10736" s="62"/>
      <c r="AL10736" s="62"/>
      <c r="AM10736" s="62"/>
      <c r="AN10736" s="62"/>
      <c r="AO10736" s="62"/>
      <c r="AP10736" s="62"/>
      <c r="AQ10736" s="62"/>
      <c r="AR10736" s="62"/>
      <c r="AS10736" s="62"/>
      <c r="AT10736" s="62"/>
      <c r="AU10736" s="62"/>
      <c r="AV10736" s="62"/>
      <c r="AW10736" s="62"/>
      <c r="AX10736" s="62"/>
    </row>
    <row r="10737" spans="2:50" ht="12.75" hidden="1" customHeight="1">
      <c r="D10737" s="60">
        <f>'Class 1-7 WorkSheet'!A10735</f>
        <v>0</v>
      </c>
      <c r="E10737" s="60"/>
      <c r="F10737" s="60"/>
      <c r="G10737" s="60"/>
      <c r="H10737" s="60"/>
      <c r="I10737" s="60"/>
      <c r="J10737" s="60"/>
      <c r="K10737" s="60"/>
      <c r="L10737" s="60"/>
      <c r="M10737" s="60"/>
      <c r="N10737" s="60"/>
      <c r="O10737" s="60"/>
      <c r="P10737" s="60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0"/>
      <c r="AC10737" s="60"/>
      <c r="AD10737" s="60"/>
      <c r="AE10737" s="60"/>
      <c r="AF10737" s="60"/>
      <c r="AG10737" s="60"/>
      <c r="AH10737" s="60"/>
      <c r="AI10737" s="60"/>
      <c r="AJ10737" s="60"/>
      <c r="AK10737" s="60"/>
      <c r="AL10737" s="60"/>
      <c r="AM10737" s="60"/>
      <c r="AN10737" s="60"/>
      <c r="AO10737" s="60"/>
      <c r="AP10737" s="60"/>
      <c r="AQ10737" s="60"/>
      <c r="AR10737" s="60"/>
      <c r="AS10737" s="60"/>
      <c r="AT10737" s="60"/>
      <c r="AU10737" s="60"/>
      <c r="AV10737" s="60"/>
      <c r="AW10737" s="60"/>
      <c r="AX10737" s="60"/>
    </row>
    <row r="10738" spans="2:50" ht="5.25" hidden="1" customHeight="1"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5"/>
      <c r="AU10738" s="5"/>
      <c r="AV10738" s="5"/>
      <c r="AW10738" s="5"/>
      <c r="AX10738" s="5"/>
    </row>
    <row r="10739" spans="2:50" ht="31.5" hidden="1" customHeight="1">
      <c r="B10739" s="2"/>
      <c r="C10739" s="2"/>
      <c r="D10739" s="63" t="s">
        <v>45</v>
      </c>
      <c r="E10739" s="63"/>
      <c r="F10739" s="63"/>
      <c r="G10739" s="63"/>
      <c r="H10739" s="63"/>
      <c r="I10739" s="63"/>
      <c r="J10739" s="63"/>
      <c r="K10739" s="63"/>
      <c r="L10739" s="63"/>
      <c r="M10739" s="63"/>
      <c r="N10739" s="63"/>
      <c r="O10739" s="63"/>
      <c r="P10739" s="63"/>
      <c r="Q10739" s="63"/>
      <c r="R10739" s="63"/>
      <c r="S10739" s="63"/>
      <c r="T10739" s="63"/>
      <c r="U10739" s="63"/>
      <c r="V10739" s="63"/>
      <c r="W10739" s="63"/>
      <c r="X10739" s="63"/>
      <c r="Y10739" s="63"/>
      <c r="Z10739" s="63"/>
      <c r="AA10739" s="63"/>
      <c r="AB10739" s="63"/>
      <c r="AC10739" s="63"/>
      <c r="AD10739" s="63"/>
      <c r="AE10739" s="63"/>
      <c r="AF10739" s="63"/>
      <c r="AG10739" s="63"/>
      <c r="AH10739" s="63"/>
      <c r="AI10739" s="63"/>
      <c r="AJ10739" s="63"/>
      <c r="AK10739" s="63"/>
      <c r="AL10739" s="63"/>
      <c r="AM10739" s="63"/>
      <c r="AN10739" s="63"/>
      <c r="AO10739" s="63"/>
      <c r="AP10739" s="63"/>
      <c r="AQ10739" s="63"/>
      <c r="AR10739" s="63"/>
      <c r="AS10739" s="63"/>
      <c r="AT10739" s="63"/>
      <c r="AU10739" s="63"/>
      <c r="AV10739" s="63"/>
      <c r="AW10739" s="63"/>
      <c r="AX10739" s="63"/>
    </row>
    <row r="10740" spans="2:50" ht="21" hidden="1">
      <c r="D10740" s="65" t="s">
        <v>46</v>
      </c>
      <c r="E10740" s="65"/>
      <c r="F10740" s="65"/>
      <c r="G10740" s="65"/>
      <c r="H10740" s="65"/>
      <c r="I10740" s="65"/>
      <c r="J10740" s="65"/>
      <c r="K10740" s="65"/>
      <c r="L10740" s="65"/>
      <c r="M10740" s="65"/>
      <c r="N10740" s="65"/>
      <c r="O10740" s="65"/>
      <c r="P10740" s="65"/>
      <c r="Q10740" s="65"/>
      <c r="R10740" s="65"/>
      <c r="S10740" s="65"/>
      <c r="T10740" s="65"/>
      <c r="U10740" s="65"/>
      <c r="V10740" s="65"/>
      <c r="W10740" s="65"/>
      <c r="X10740" s="65"/>
      <c r="Y10740" s="65"/>
      <c r="Z10740" s="65"/>
      <c r="AA10740" s="65"/>
      <c r="AB10740" s="65"/>
      <c r="AC10740" s="65"/>
      <c r="AD10740" s="65"/>
      <c r="AE10740" s="65"/>
      <c r="AF10740" s="65"/>
      <c r="AG10740" s="65"/>
      <c r="AH10740" s="65"/>
      <c r="AI10740" s="65"/>
      <c r="AJ10740" s="65"/>
      <c r="AK10740" s="65"/>
      <c r="AL10740" s="65"/>
      <c r="AM10740" s="65"/>
      <c r="AN10740" s="65"/>
      <c r="AO10740" s="65"/>
      <c r="AP10740" s="65"/>
      <c r="AQ10740" s="65"/>
      <c r="AR10740" s="65"/>
      <c r="AS10740" s="65"/>
      <c r="AT10740" s="65"/>
      <c r="AU10740" s="65"/>
      <c r="AV10740" s="65"/>
      <c r="AW10740" s="65"/>
      <c r="AX10740" s="65"/>
    </row>
    <row r="10741" spans="2:50" ht="35.25" hidden="1" customHeight="1">
      <c r="D10741" s="62" t="s">
        <v>47</v>
      </c>
      <c r="E10741" s="62"/>
      <c r="F10741" s="62"/>
      <c r="G10741" s="62"/>
      <c r="H10741" s="62"/>
      <c r="I10741" s="62"/>
      <c r="J10741" s="62"/>
      <c r="K10741" s="62"/>
      <c r="L10741" s="62"/>
      <c r="M10741" s="62"/>
      <c r="N10741" s="62"/>
      <c r="O10741" s="62"/>
      <c r="P10741" s="62"/>
      <c r="Q10741" s="62"/>
      <c r="R10741" s="62"/>
      <c r="S10741" s="62"/>
      <c r="T10741" s="62"/>
      <c r="U10741" s="62"/>
      <c r="V10741" s="62"/>
      <c r="W10741" s="62"/>
      <c r="X10741" s="62"/>
      <c r="Y10741" s="62"/>
      <c r="Z10741" s="62"/>
      <c r="AA10741" s="62"/>
      <c r="AB10741" s="62"/>
      <c r="AC10741" s="62"/>
      <c r="AD10741" s="62"/>
      <c r="AE10741" s="62"/>
      <c r="AF10741" s="62"/>
      <c r="AG10741" s="62"/>
      <c r="AH10741" s="62"/>
      <c r="AI10741" s="62"/>
      <c r="AJ10741" s="62"/>
      <c r="AK10741" s="62"/>
      <c r="AL10741" s="62"/>
      <c r="AM10741" s="62"/>
      <c r="AN10741" s="62"/>
      <c r="AO10741" s="62"/>
      <c r="AP10741" s="62"/>
      <c r="AQ10741" s="62"/>
      <c r="AR10741" s="62"/>
      <c r="AS10741" s="62"/>
      <c r="AT10741" s="62"/>
      <c r="AU10741" s="62"/>
      <c r="AV10741" s="62"/>
      <c r="AW10741" s="62"/>
      <c r="AX10741" s="62"/>
    </row>
    <row r="10742" spans="2:50" ht="5.25" hidden="1" customHeight="1">
      <c r="D10742" s="6"/>
      <c r="E10742" s="6"/>
      <c r="F10742" s="6"/>
      <c r="G10742" s="6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6"/>
      <c r="AX10742" s="6"/>
    </row>
    <row r="10743" spans="2:50" ht="20.100000000000001" hidden="1" customHeight="1">
      <c r="D10743" s="60" t="s">
        <v>48</v>
      </c>
      <c r="E10743" s="60"/>
      <c r="F10743" s="60"/>
      <c r="G10743" s="60"/>
      <c r="H10743" s="60"/>
      <c r="I10743" s="60"/>
      <c r="J10743" s="60"/>
      <c r="K10743" s="60"/>
      <c r="L10743" s="60"/>
      <c r="M10743" s="60"/>
      <c r="N10743" s="64"/>
      <c r="O10743" s="56">
        <v>301</v>
      </c>
      <c r="P10743" s="57"/>
      <c r="Q10743" s="57"/>
      <c r="R10743" s="57"/>
      <c r="S10743" s="57"/>
      <c r="T10743" s="57"/>
      <c r="U10743" s="57"/>
      <c r="V10743" s="58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  <c r="AO10743" s="1"/>
      <c r="AP10743" s="1"/>
      <c r="AQ10743" s="1"/>
      <c r="AR10743" s="1"/>
      <c r="AS10743" s="1"/>
      <c r="AT10743" s="1"/>
      <c r="AU10743" s="1"/>
      <c r="AV10743" s="1"/>
      <c r="AW10743" s="1"/>
      <c r="AX10743" s="1"/>
    </row>
    <row r="10744" spans="2:50" ht="7.5" hidden="1" customHeight="1"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  <c r="AO10744" s="1"/>
      <c r="AP10744" s="1"/>
      <c r="AQ10744" s="1"/>
      <c r="AR10744" s="1"/>
      <c r="AS10744" s="1"/>
      <c r="AT10744" s="1"/>
      <c r="AU10744" s="1"/>
      <c r="AV10744" s="1"/>
      <c r="AW10744" s="1"/>
      <c r="AX10744" s="1"/>
    </row>
    <row r="10745" spans="2:50" ht="20.100000000000001" hidden="1" customHeight="1">
      <c r="D10745" s="1"/>
      <c r="E10745" s="1"/>
      <c r="F10745" s="1"/>
      <c r="G10745" s="1"/>
      <c r="H10745" s="1"/>
      <c r="I10745" s="1"/>
      <c r="J10745" s="1"/>
      <c r="K10745" s="1"/>
      <c r="L10745" s="1"/>
      <c r="M10745" s="1" t="s">
        <v>49</v>
      </c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56" t="e">
        <f>VLOOKUP(O10743,'Class 1-7 WorkSheet'!B10737:J10932,4,FALSE)</f>
        <v>#N/A</v>
      </c>
      <c r="AF10745" s="57"/>
      <c r="AG10745" s="57"/>
      <c r="AH10745" s="57"/>
      <c r="AI10745" s="57"/>
      <c r="AJ10745" s="57"/>
      <c r="AK10745" s="57"/>
      <c r="AL10745" s="57"/>
      <c r="AM10745" s="57"/>
      <c r="AN10745" s="57"/>
      <c r="AO10745" s="57"/>
      <c r="AP10745" s="57"/>
      <c r="AQ10745" s="57"/>
      <c r="AR10745" s="57"/>
      <c r="AS10745" s="57"/>
      <c r="AT10745" s="57"/>
      <c r="AU10745" s="57"/>
      <c r="AV10745" s="57"/>
      <c r="AW10745" s="57"/>
      <c r="AX10745" s="58"/>
    </row>
    <row r="10746" spans="2:50" ht="6.75" hidden="1" customHeight="1"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  <c r="AO10746" s="1"/>
      <c r="AP10746" s="1"/>
      <c r="AQ10746" s="1"/>
      <c r="AR10746" s="1"/>
      <c r="AS10746" s="1"/>
      <c r="AT10746" s="1"/>
      <c r="AU10746" s="1"/>
      <c r="AV10746" s="1"/>
      <c r="AW10746" s="1"/>
      <c r="AX10746" s="1"/>
    </row>
    <row r="10747" spans="2:50" ht="20.100000000000001" hidden="1" customHeight="1">
      <c r="D10747" s="1" t="s">
        <v>53</v>
      </c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56" t="e">
        <f>VLOOKUP(O10743,'Class 1-7 WorkSheet'!B10737:J10749,6,FALSE)</f>
        <v>#N/A</v>
      </c>
      <c r="Y10747" s="57"/>
      <c r="Z10747" s="57"/>
      <c r="AA10747" s="57"/>
      <c r="AB10747" s="57"/>
      <c r="AC10747" s="57"/>
      <c r="AD10747" s="57"/>
      <c r="AE10747" s="57"/>
      <c r="AF10747" s="57"/>
      <c r="AG10747" s="57"/>
      <c r="AH10747" s="57"/>
      <c r="AI10747" s="57"/>
      <c r="AJ10747" s="57"/>
      <c r="AK10747" s="57"/>
      <c r="AL10747" s="57"/>
      <c r="AM10747" s="57"/>
      <c r="AN10747" s="58"/>
      <c r="AO10747" s="1"/>
      <c r="AP10747" s="1" t="s">
        <v>57</v>
      </c>
      <c r="AQ10747" s="1"/>
      <c r="AR10747" s="1"/>
      <c r="AS10747" s="1"/>
      <c r="AT10747" s="1"/>
      <c r="AU10747" s="1"/>
      <c r="AV10747" s="1"/>
      <c r="AW10747" s="1"/>
      <c r="AX10747" s="1"/>
    </row>
    <row r="10748" spans="2:50" ht="5.25" hidden="1" customHeight="1"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  <c r="AO10748" s="1"/>
      <c r="AP10748" s="1"/>
      <c r="AQ10748" s="1"/>
      <c r="AR10748" s="1"/>
      <c r="AS10748" s="1"/>
      <c r="AT10748" s="1"/>
      <c r="AU10748" s="1"/>
      <c r="AV10748" s="1"/>
      <c r="AW10748" s="1"/>
      <c r="AX10748" s="1"/>
    </row>
    <row r="10749" spans="2:50" ht="20.100000000000001" hidden="1" customHeight="1">
      <c r="D10749" s="1" t="s">
        <v>54</v>
      </c>
      <c r="E10749" s="1"/>
      <c r="F10749" s="1"/>
      <c r="G10749" s="56" t="e">
        <f>VLOOKUP(O10743,'Class 1-7 WorkSheet'!B10737:J10749,5,FALSE)</f>
        <v>#N/A</v>
      </c>
      <c r="H10749" s="57"/>
      <c r="I10749" s="57"/>
      <c r="J10749" s="57"/>
      <c r="K10749" s="57"/>
      <c r="L10749" s="57"/>
      <c r="M10749" s="57"/>
      <c r="N10749" s="57"/>
      <c r="O10749" s="57"/>
      <c r="P10749" s="57"/>
      <c r="Q10749" s="57"/>
      <c r="R10749" s="57"/>
      <c r="S10749" s="57"/>
      <c r="T10749" s="57"/>
      <c r="U10749" s="57"/>
      <c r="V10749" s="57"/>
      <c r="W10749" s="57"/>
      <c r="X10749" s="57"/>
      <c r="Y10749" s="57"/>
      <c r="Z10749" s="58"/>
      <c r="AA10749" s="1" t="s">
        <v>58</v>
      </c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 t="s">
        <v>55</v>
      </c>
      <c r="AL10749" s="1"/>
      <c r="AM10749" s="1"/>
      <c r="AN10749" s="1"/>
      <c r="AO10749" s="1"/>
      <c r="AP10749" s="1"/>
      <c r="AQ10749" s="66" t="e">
        <f>VLOOKUP(O10743,'Class 1-7 WorkSheet'!B10737:J10749,9,FALSE)</f>
        <v>#N/A</v>
      </c>
      <c r="AR10749" s="67"/>
      <c r="AS10749" s="67"/>
      <c r="AT10749" s="67"/>
      <c r="AU10749" s="67"/>
      <c r="AV10749" s="67"/>
      <c r="AW10749" s="67"/>
      <c r="AX10749" s="68"/>
    </row>
    <row r="10750" spans="2:50" ht="6" hidden="1" customHeight="1"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  <c r="AO10750" s="1"/>
      <c r="AP10750" s="1"/>
      <c r="AQ10750" s="1"/>
      <c r="AR10750" s="1"/>
      <c r="AS10750" s="1"/>
      <c r="AT10750" s="1"/>
      <c r="AU10750" s="1"/>
      <c r="AV10750" s="1"/>
      <c r="AW10750" s="1"/>
      <c r="AX10750" s="1"/>
    </row>
    <row r="10751" spans="2:50" ht="20.100000000000001" hidden="1" customHeight="1">
      <c r="D10751" s="1" t="s">
        <v>50</v>
      </c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56">
        <f>'Class 1-7 WorkSheet'!D10734</f>
        <v>0</v>
      </c>
      <c r="P10751" s="57"/>
      <c r="Q10751" s="57"/>
      <c r="R10751" s="57"/>
      <c r="S10751" s="57"/>
      <c r="T10751" s="57"/>
      <c r="U10751" s="57"/>
      <c r="V10751" s="57"/>
      <c r="W10751" s="57"/>
      <c r="X10751" s="57"/>
      <c r="Y10751" s="57"/>
      <c r="Z10751" s="57"/>
      <c r="AA10751" s="57"/>
      <c r="AB10751" s="57"/>
      <c r="AC10751" s="57"/>
      <c r="AD10751" s="57"/>
      <c r="AE10751" s="57"/>
      <c r="AF10751" s="57"/>
      <c r="AG10751" s="57"/>
      <c r="AH10751" s="57"/>
      <c r="AI10751" s="58"/>
      <c r="AJ10751" s="1" t="s">
        <v>56</v>
      </c>
      <c r="AK10751" s="1"/>
      <c r="AL10751" s="1"/>
      <c r="AM10751" s="1"/>
      <c r="AN10751" s="1"/>
      <c r="AO10751" s="1"/>
      <c r="AP10751" s="1"/>
      <c r="AQ10751" s="1"/>
      <c r="AR10751" s="1"/>
      <c r="AS10751" s="1"/>
      <c r="AT10751" s="1"/>
      <c r="AU10751" s="1"/>
      <c r="AV10751" s="56" t="e">
        <f>VLOOKUP(O10743,'Class 1-7 WorkSheet'!B10737:J10932,3,FALSE)</f>
        <v>#N/A</v>
      </c>
      <c r="AW10751" s="57"/>
      <c r="AX10751" s="58"/>
    </row>
    <row r="10752" spans="2:50" ht="6" hidden="1" customHeight="1"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  <c r="AO10752" s="1"/>
      <c r="AP10752" s="1"/>
      <c r="AQ10752" s="1"/>
      <c r="AR10752" s="1"/>
      <c r="AS10752" s="1"/>
      <c r="AT10752" s="1"/>
      <c r="AU10752" s="1"/>
      <c r="AV10752" s="1"/>
      <c r="AW10752" s="1"/>
      <c r="AX10752" s="1"/>
    </row>
    <row r="10753" spans="4:50" ht="20.100000000000001" hidden="1" customHeight="1">
      <c r="D10753" s="1" t="s">
        <v>52</v>
      </c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  <c r="AO10753" s="1"/>
      <c r="AP10753" s="1"/>
      <c r="AQ10753" s="1"/>
      <c r="AR10753" s="1"/>
      <c r="AS10753" s="1"/>
      <c r="AT10753" s="1"/>
      <c r="AU10753" s="1"/>
      <c r="AV10753" s="1"/>
      <c r="AW10753" s="1"/>
      <c r="AX10753" s="1"/>
    </row>
    <row r="10754" spans="4:50" ht="6" hidden="1" customHeight="1"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  <c r="AO10754" s="1"/>
      <c r="AP10754" s="1"/>
      <c r="AQ10754" s="1"/>
      <c r="AR10754" s="1"/>
      <c r="AS10754" s="1"/>
      <c r="AT10754" s="1"/>
      <c r="AU10754" s="1"/>
      <c r="AV10754" s="1"/>
      <c r="AW10754" s="1"/>
      <c r="AX10754" s="1"/>
    </row>
    <row r="10755" spans="4:50" ht="20.100000000000001" hidden="1" customHeight="1">
      <c r="D10755" s="1"/>
      <c r="E10755" s="1"/>
      <c r="F10755" s="1"/>
      <c r="G10755" s="1"/>
      <c r="H10755" s="1"/>
      <c r="I10755" s="1"/>
      <c r="J10755" s="1" t="s">
        <v>62</v>
      </c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56" t="e">
        <f>VLOOKUP(O10743,'Class 1-7 WorkSheet'!B10737:J10932,2,FALSE)</f>
        <v>#N/A</v>
      </c>
      <c r="V10755" s="57"/>
      <c r="W10755" s="58"/>
      <c r="X10755" s="1" t="s">
        <v>59</v>
      </c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  <c r="AO10755" s="1"/>
      <c r="AP10755" s="1"/>
      <c r="AQ10755" s="1"/>
      <c r="AR10755" s="1"/>
      <c r="AS10755" s="1"/>
      <c r="AT10755" s="1"/>
      <c r="AU10755" s="1"/>
      <c r="AV10755" s="1"/>
      <c r="AW10755" s="1"/>
      <c r="AX10755" s="1"/>
    </row>
    <row r="10756" spans="4:50" ht="5.25" hidden="1" customHeight="1"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3"/>
      <c r="V10756" s="3"/>
      <c r="W10756" s="3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  <c r="AO10756" s="1"/>
      <c r="AP10756" s="1"/>
      <c r="AQ10756" s="1"/>
      <c r="AR10756" s="1"/>
      <c r="AS10756" s="1"/>
      <c r="AT10756" s="1"/>
      <c r="AU10756" s="1"/>
      <c r="AV10756" s="1"/>
      <c r="AW10756" s="1"/>
      <c r="AX10756" s="1"/>
    </row>
    <row r="10757" spans="4:50" ht="20.100000000000001" hidden="1" customHeight="1">
      <c r="D10757" s="1" t="s">
        <v>51</v>
      </c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  <c r="AO10757" s="1"/>
      <c r="AP10757" s="1"/>
      <c r="AQ10757" s="1"/>
      <c r="AR10757" s="1"/>
      <c r="AS10757" s="1"/>
      <c r="AT10757" s="1"/>
      <c r="AU10757" s="1"/>
      <c r="AV10757" s="1"/>
      <c r="AW10757" s="1"/>
      <c r="AX10757" s="1"/>
    </row>
    <row r="10758" spans="4:50" ht="17.25" hidden="1" customHeight="1"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  <c r="AO10758" s="1"/>
      <c r="AP10758" s="1"/>
      <c r="AQ10758" s="1"/>
      <c r="AR10758" s="1"/>
      <c r="AS10758" s="1"/>
      <c r="AT10758" s="1"/>
      <c r="AU10758" s="1"/>
      <c r="AV10758" s="1"/>
      <c r="AW10758" s="1"/>
      <c r="AX10758" s="1"/>
    </row>
    <row r="10759" spans="4:50" ht="20.100000000000001" hidden="1" customHeight="1">
      <c r="D10759" s="1" t="s">
        <v>60</v>
      </c>
      <c r="E10759" s="1"/>
      <c r="F10759" s="1"/>
      <c r="G10759" s="1"/>
      <c r="H10759" s="1"/>
      <c r="I10759" s="60"/>
      <c r="J10759" s="60"/>
      <c r="K10759" s="60"/>
      <c r="L10759" s="60"/>
      <c r="M10759" s="60"/>
      <c r="N10759" s="60"/>
      <c r="O10759" s="60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61" t="s">
        <v>61</v>
      </c>
      <c r="AH10759" s="61"/>
      <c r="AI10759" s="61"/>
      <c r="AJ10759" s="61"/>
      <c r="AK10759" s="61"/>
      <c r="AL10759" s="61"/>
      <c r="AM10759" s="61"/>
      <c r="AN10759" s="61"/>
      <c r="AO10759" s="61"/>
      <c r="AP10759" s="61"/>
      <c r="AQ10759" s="61"/>
      <c r="AR10759" s="61"/>
      <c r="AS10759" s="61"/>
      <c r="AT10759" s="61"/>
      <c r="AU10759" s="1"/>
      <c r="AV10759" s="1"/>
      <c r="AW10759" s="1"/>
      <c r="AX10759" s="1"/>
    </row>
    <row r="10760" spans="4:50" hidden="1"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61"/>
      <c r="AH10760" s="61"/>
      <c r="AI10760" s="61"/>
      <c r="AJ10760" s="61"/>
      <c r="AK10760" s="61"/>
      <c r="AL10760" s="61"/>
      <c r="AM10760" s="61"/>
      <c r="AN10760" s="61"/>
      <c r="AO10760" s="61"/>
      <c r="AP10760" s="61"/>
      <c r="AQ10760" s="61"/>
      <c r="AR10760" s="61"/>
      <c r="AS10760" s="61"/>
      <c r="AT10760" s="61"/>
      <c r="AU10760" s="1"/>
      <c r="AV10760" s="1"/>
      <c r="AW10760" s="1"/>
      <c r="AX10760" s="1"/>
    </row>
    <row r="10761" spans="4:50" hidden="1"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  <c r="AO10761" s="1"/>
      <c r="AP10761" s="1"/>
      <c r="AQ10761" s="1"/>
      <c r="AR10761" s="1"/>
      <c r="AS10761" s="1"/>
      <c r="AT10761" s="1"/>
      <c r="AU10761" s="1"/>
      <c r="AV10761" s="1"/>
      <c r="AW10761" s="1"/>
      <c r="AX10761" s="1"/>
    </row>
    <row r="10762" spans="4:50" hidden="1"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  <c r="AO10762" s="1"/>
      <c r="AP10762" s="1"/>
      <c r="AQ10762" s="1"/>
      <c r="AR10762" s="1"/>
      <c r="AS10762" s="1"/>
      <c r="AT10762" s="1"/>
      <c r="AU10762" s="1"/>
      <c r="AV10762" s="1"/>
      <c r="AW10762" s="1"/>
      <c r="AX10762" s="1"/>
    </row>
    <row r="10763" spans="4:50" hidden="1"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  <c r="AO10763" s="1"/>
      <c r="AP10763" s="1"/>
      <c r="AQ10763" s="1"/>
      <c r="AR10763" s="1"/>
      <c r="AS10763" s="1"/>
      <c r="AT10763" s="1"/>
      <c r="AU10763" s="1"/>
      <c r="AV10763" s="1"/>
      <c r="AW10763" s="1"/>
      <c r="AX10763" s="1"/>
    </row>
    <row r="10764" spans="4:50" hidden="1"/>
    <row r="10765" spans="4:50" hidden="1"/>
    <row r="10766" spans="4:50" hidden="1"/>
    <row r="10767" spans="4:50" hidden="1"/>
    <row r="10768" spans="4:50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</sheetData>
  <mergeCells count="3520">
    <mergeCell ref="U10755:W10755"/>
    <mergeCell ref="I10759:O10759"/>
    <mergeCell ref="AG10759:AT10760"/>
    <mergeCell ref="AE10745:AX10745"/>
    <mergeCell ref="X10747:AN10747"/>
    <mergeCell ref="G10749:Z10749"/>
    <mergeCell ref="AQ10749:AX10749"/>
    <mergeCell ref="O10751:AI10751"/>
    <mergeCell ref="AV10751:AX10751"/>
    <mergeCell ref="D10739:AX10739"/>
    <mergeCell ref="D10740:AX10740"/>
    <mergeCell ref="D10741:AX10741"/>
    <mergeCell ref="D10743:N10743"/>
    <mergeCell ref="O10743:V10743"/>
    <mergeCell ref="U10706:W10706"/>
    <mergeCell ref="I10710:O10710"/>
    <mergeCell ref="AG10710:AT10711"/>
    <mergeCell ref="D10736:AX10736"/>
    <mergeCell ref="D10737:AX10737"/>
    <mergeCell ref="AE10696:AX10696"/>
    <mergeCell ref="X10698:AN10698"/>
    <mergeCell ref="G10700:Z10700"/>
    <mergeCell ref="AQ10700:AX10700"/>
    <mergeCell ref="O10702:AI10702"/>
    <mergeCell ref="AV10702:AX10702"/>
    <mergeCell ref="D10690:AX10690"/>
    <mergeCell ref="D10691:AX10691"/>
    <mergeCell ref="D10692:AX10692"/>
    <mergeCell ref="D10694:N10694"/>
    <mergeCell ref="O10694:V10694"/>
    <mergeCell ref="U10657:W10657"/>
    <mergeCell ref="I10661:O10661"/>
    <mergeCell ref="AG10661:AT10662"/>
    <mergeCell ref="D10687:AX10687"/>
    <mergeCell ref="D10688:AX10688"/>
    <mergeCell ref="AE10647:AX10647"/>
    <mergeCell ref="X10649:AN10649"/>
    <mergeCell ref="G10651:Z10651"/>
    <mergeCell ref="AQ10651:AX10651"/>
    <mergeCell ref="O10653:AI10653"/>
    <mergeCell ref="AV10653:AX10653"/>
    <mergeCell ref="D10641:AX10641"/>
    <mergeCell ref="D10642:AX10642"/>
    <mergeCell ref="D10643:AX10643"/>
    <mergeCell ref="D10645:N10645"/>
    <mergeCell ref="O10645:V10645"/>
    <mergeCell ref="U10608:W10608"/>
    <mergeCell ref="I10612:O10612"/>
    <mergeCell ref="AG10612:AT10613"/>
    <mergeCell ref="D10638:AX10638"/>
    <mergeCell ref="D10639:AX10639"/>
    <mergeCell ref="AE10598:AX10598"/>
    <mergeCell ref="X10600:AN10600"/>
    <mergeCell ref="G10602:Z10602"/>
    <mergeCell ref="AQ10602:AX10602"/>
    <mergeCell ref="O10604:AI10604"/>
    <mergeCell ref="AV10604:AX10604"/>
    <mergeCell ref="D10592:AX10592"/>
    <mergeCell ref="D10593:AX10593"/>
    <mergeCell ref="D10594:AX10594"/>
    <mergeCell ref="D10596:N10596"/>
    <mergeCell ref="O10596:V10596"/>
    <mergeCell ref="U10559:W10559"/>
    <mergeCell ref="I10563:O10563"/>
    <mergeCell ref="AG10563:AT10564"/>
    <mergeCell ref="D10589:AX10589"/>
    <mergeCell ref="D10590:AX10590"/>
    <mergeCell ref="AE10549:AX10549"/>
    <mergeCell ref="X10551:AN10551"/>
    <mergeCell ref="G10553:Z10553"/>
    <mergeCell ref="AQ10553:AX10553"/>
    <mergeCell ref="O10555:AI10555"/>
    <mergeCell ref="AV10555:AX10555"/>
    <mergeCell ref="D10543:AX10543"/>
    <mergeCell ref="D10544:AX10544"/>
    <mergeCell ref="D10545:AX10545"/>
    <mergeCell ref="D10547:N10547"/>
    <mergeCell ref="O10547:V10547"/>
    <mergeCell ref="U10510:W10510"/>
    <mergeCell ref="I10514:O10514"/>
    <mergeCell ref="AG10514:AT10515"/>
    <mergeCell ref="D10540:AX10540"/>
    <mergeCell ref="D10541:AX10541"/>
    <mergeCell ref="AE10500:AX10500"/>
    <mergeCell ref="X10502:AN10502"/>
    <mergeCell ref="G10504:Z10504"/>
    <mergeCell ref="AQ10504:AX10504"/>
    <mergeCell ref="O10506:AI10506"/>
    <mergeCell ref="AV10506:AX10506"/>
    <mergeCell ref="D10494:AX10494"/>
    <mergeCell ref="D10495:AX10495"/>
    <mergeCell ref="D10496:AX10496"/>
    <mergeCell ref="D10498:N10498"/>
    <mergeCell ref="O10498:V10498"/>
    <mergeCell ref="U10461:W10461"/>
    <mergeCell ref="I10465:O10465"/>
    <mergeCell ref="AG10465:AT10466"/>
    <mergeCell ref="D10491:AX10491"/>
    <mergeCell ref="D10492:AX10492"/>
    <mergeCell ref="AE10451:AX10451"/>
    <mergeCell ref="X10453:AN10453"/>
    <mergeCell ref="G10455:Z10455"/>
    <mergeCell ref="AQ10455:AX10455"/>
    <mergeCell ref="O10457:AI10457"/>
    <mergeCell ref="AV10457:AX10457"/>
    <mergeCell ref="D10445:AX10445"/>
    <mergeCell ref="D10446:AX10446"/>
    <mergeCell ref="D10447:AX10447"/>
    <mergeCell ref="D10449:N10449"/>
    <mergeCell ref="O10449:V10449"/>
    <mergeCell ref="U10412:W10412"/>
    <mergeCell ref="I10416:O10416"/>
    <mergeCell ref="AG10416:AT10417"/>
    <mergeCell ref="D10442:AX10442"/>
    <mergeCell ref="D10443:AX10443"/>
    <mergeCell ref="AE10402:AX10402"/>
    <mergeCell ref="X10404:AN10404"/>
    <mergeCell ref="G10406:Z10406"/>
    <mergeCell ref="AQ10406:AX10406"/>
    <mergeCell ref="O10408:AI10408"/>
    <mergeCell ref="AV10408:AX10408"/>
    <mergeCell ref="D10396:AX10396"/>
    <mergeCell ref="D10397:AX10397"/>
    <mergeCell ref="D10398:AX10398"/>
    <mergeCell ref="D10400:N10400"/>
    <mergeCell ref="O10400:V10400"/>
    <mergeCell ref="U10363:W10363"/>
    <mergeCell ref="I10367:O10367"/>
    <mergeCell ref="AG10367:AT10368"/>
    <mergeCell ref="D10393:AX10393"/>
    <mergeCell ref="D10394:AX10394"/>
    <mergeCell ref="AE10353:AX10353"/>
    <mergeCell ref="X10355:AN10355"/>
    <mergeCell ref="G10357:Z10357"/>
    <mergeCell ref="AQ10357:AX10357"/>
    <mergeCell ref="O10359:AI10359"/>
    <mergeCell ref="AV10359:AX10359"/>
    <mergeCell ref="D10347:AX10347"/>
    <mergeCell ref="D10348:AX10348"/>
    <mergeCell ref="D10349:AX10349"/>
    <mergeCell ref="D10351:N10351"/>
    <mergeCell ref="O10351:V10351"/>
    <mergeCell ref="U10314:W10314"/>
    <mergeCell ref="I10318:O10318"/>
    <mergeCell ref="AG10318:AT10319"/>
    <mergeCell ref="D10344:AX10344"/>
    <mergeCell ref="D10345:AX10345"/>
    <mergeCell ref="AE10304:AX10304"/>
    <mergeCell ref="X10306:AN10306"/>
    <mergeCell ref="G10308:Z10308"/>
    <mergeCell ref="AQ10308:AX10308"/>
    <mergeCell ref="O10310:AI10310"/>
    <mergeCell ref="AV10310:AX10310"/>
    <mergeCell ref="D10298:AX10298"/>
    <mergeCell ref="D10299:AX10299"/>
    <mergeCell ref="D10300:AX10300"/>
    <mergeCell ref="D10302:N10302"/>
    <mergeCell ref="O10302:V10302"/>
    <mergeCell ref="U10265:W10265"/>
    <mergeCell ref="I10269:O10269"/>
    <mergeCell ref="AG10269:AT10270"/>
    <mergeCell ref="D10295:AX10295"/>
    <mergeCell ref="D10296:AX10296"/>
    <mergeCell ref="AE10255:AX10255"/>
    <mergeCell ref="X10257:AN10257"/>
    <mergeCell ref="G10259:Z10259"/>
    <mergeCell ref="AQ10259:AX10259"/>
    <mergeCell ref="O10261:AI10261"/>
    <mergeCell ref="AV10261:AX10261"/>
    <mergeCell ref="D10249:AX10249"/>
    <mergeCell ref="D10250:AX10250"/>
    <mergeCell ref="D10251:AX10251"/>
    <mergeCell ref="D10253:N10253"/>
    <mergeCell ref="O10253:V10253"/>
    <mergeCell ref="U10216:W10216"/>
    <mergeCell ref="I10220:O10220"/>
    <mergeCell ref="AG10220:AT10221"/>
    <mergeCell ref="D10246:AX10246"/>
    <mergeCell ref="D10247:AX10247"/>
    <mergeCell ref="AE10206:AX10206"/>
    <mergeCell ref="X10208:AN10208"/>
    <mergeCell ref="G10210:Z10210"/>
    <mergeCell ref="AQ10210:AX10210"/>
    <mergeCell ref="O10212:AI10212"/>
    <mergeCell ref="AV10212:AX10212"/>
    <mergeCell ref="D10200:AX10200"/>
    <mergeCell ref="D10201:AX10201"/>
    <mergeCell ref="D10202:AX10202"/>
    <mergeCell ref="D10204:N10204"/>
    <mergeCell ref="O10204:V10204"/>
    <mergeCell ref="U10167:W10167"/>
    <mergeCell ref="I10171:O10171"/>
    <mergeCell ref="AG10171:AT10172"/>
    <mergeCell ref="D10197:AX10197"/>
    <mergeCell ref="D10198:AX10198"/>
    <mergeCell ref="AE10157:AX10157"/>
    <mergeCell ref="X10159:AN10159"/>
    <mergeCell ref="G10161:Z10161"/>
    <mergeCell ref="AQ10161:AX10161"/>
    <mergeCell ref="O10163:AI10163"/>
    <mergeCell ref="AV10163:AX10163"/>
    <mergeCell ref="D10151:AX10151"/>
    <mergeCell ref="D10152:AX10152"/>
    <mergeCell ref="D10153:AX10153"/>
    <mergeCell ref="D10155:N10155"/>
    <mergeCell ref="O10155:V10155"/>
    <mergeCell ref="U10118:W10118"/>
    <mergeCell ref="I10122:O10122"/>
    <mergeCell ref="AG10122:AT10123"/>
    <mergeCell ref="D10148:AX10148"/>
    <mergeCell ref="D10149:AX10149"/>
    <mergeCell ref="AE10108:AX10108"/>
    <mergeCell ref="X10110:AN10110"/>
    <mergeCell ref="G10112:Z10112"/>
    <mergeCell ref="AQ10112:AX10112"/>
    <mergeCell ref="O10114:AI10114"/>
    <mergeCell ref="AV10114:AX10114"/>
    <mergeCell ref="D10102:AX10102"/>
    <mergeCell ref="D10103:AX10103"/>
    <mergeCell ref="D10104:AX10104"/>
    <mergeCell ref="D10106:N10106"/>
    <mergeCell ref="O10106:V10106"/>
    <mergeCell ref="U10069:W10069"/>
    <mergeCell ref="I10073:O10073"/>
    <mergeCell ref="AG10073:AT10074"/>
    <mergeCell ref="D10099:AX10099"/>
    <mergeCell ref="D10100:AX10100"/>
    <mergeCell ref="AE10059:AX10059"/>
    <mergeCell ref="X10061:AN10061"/>
    <mergeCell ref="G10063:Z10063"/>
    <mergeCell ref="AQ10063:AX10063"/>
    <mergeCell ref="O10065:AI10065"/>
    <mergeCell ref="AV10065:AX10065"/>
    <mergeCell ref="D10053:AX10053"/>
    <mergeCell ref="D10054:AX10054"/>
    <mergeCell ref="D10055:AX10055"/>
    <mergeCell ref="D10057:N10057"/>
    <mergeCell ref="O10057:V10057"/>
    <mergeCell ref="U10020:W10020"/>
    <mergeCell ref="I10024:O10024"/>
    <mergeCell ref="AG10024:AT10025"/>
    <mergeCell ref="D10050:AX10050"/>
    <mergeCell ref="D10051:AX10051"/>
    <mergeCell ref="AE10010:AX10010"/>
    <mergeCell ref="X10012:AN10012"/>
    <mergeCell ref="G10014:Z10014"/>
    <mergeCell ref="AQ10014:AX10014"/>
    <mergeCell ref="O10016:AI10016"/>
    <mergeCell ref="AV10016:AX10016"/>
    <mergeCell ref="D10004:AX10004"/>
    <mergeCell ref="D10005:AX10005"/>
    <mergeCell ref="D10006:AX10006"/>
    <mergeCell ref="D10008:N10008"/>
    <mergeCell ref="O10008:V10008"/>
    <mergeCell ref="U9971:W9971"/>
    <mergeCell ref="I9975:O9975"/>
    <mergeCell ref="AG9975:AT9976"/>
    <mergeCell ref="D10001:AX10001"/>
    <mergeCell ref="D10002:AX10002"/>
    <mergeCell ref="AE9961:AX9961"/>
    <mergeCell ref="X9963:AN9963"/>
    <mergeCell ref="G9965:Z9965"/>
    <mergeCell ref="AQ9965:AX9965"/>
    <mergeCell ref="O9967:AI9967"/>
    <mergeCell ref="AV9967:AX9967"/>
    <mergeCell ref="D9955:AX9955"/>
    <mergeCell ref="D9956:AX9956"/>
    <mergeCell ref="D9957:AX9957"/>
    <mergeCell ref="D9959:N9959"/>
    <mergeCell ref="O9959:V9959"/>
    <mergeCell ref="U9922:W9922"/>
    <mergeCell ref="I9926:O9926"/>
    <mergeCell ref="AG9926:AT9927"/>
    <mergeCell ref="D9952:AX9952"/>
    <mergeCell ref="D9953:AX9953"/>
    <mergeCell ref="AE9912:AX9912"/>
    <mergeCell ref="X9914:AN9914"/>
    <mergeCell ref="G9916:Z9916"/>
    <mergeCell ref="AQ9916:AX9916"/>
    <mergeCell ref="O9918:AI9918"/>
    <mergeCell ref="AV9918:AX9918"/>
    <mergeCell ref="D9906:AX9906"/>
    <mergeCell ref="D9907:AX9907"/>
    <mergeCell ref="D9908:AX9908"/>
    <mergeCell ref="D9910:N9910"/>
    <mergeCell ref="O9910:V9910"/>
    <mergeCell ref="U9873:W9873"/>
    <mergeCell ref="I9877:O9877"/>
    <mergeCell ref="AG9877:AT9878"/>
    <mergeCell ref="D9903:AX9903"/>
    <mergeCell ref="D9904:AX9904"/>
    <mergeCell ref="AE9863:AX9863"/>
    <mergeCell ref="X9865:AN9865"/>
    <mergeCell ref="G9867:Z9867"/>
    <mergeCell ref="AQ9867:AX9867"/>
    <mergeCell ref="O9869:AI9869"/>
    <mergeCell ref="AV9869:AX9869"/>
    <mergeCell ref="D9857:AX9857"/>
    <mergeCell ref="D9858:AX9858"/>
    <mergeCell ref="D9859:AX9859"/>
    <mergeCell ref="D9861:N9861"/>
    <mergeCell ref="O9861:V9861"/>
    <mergeCell ref="U9824:W9824"/>
    <mergeCell ref="I9828:O9828"/>
    <mergeCell ref="AG9828:AT9829"/>
    <mergeCell ref="D9854:AX9854"/>
    <mergeCell ref="D9855:AX9855"/>
    <mergeCell ref="AE9814:AX9814"/>
    <mergeCell ref="X9816:AN9816"/>
    <mergeCell ref="G9818:Z9818"/>
    <mergeCell ref="AQ9818:AX9818"/>
    <mergeCell ref="O9820:AI9820"/>
    <mergeCell ref="AV9820:AX9820"/>
    <mergeCell ref="D9808:AX9808"/>
    <mergeCell ref="D9809:AX9809"/>
    <mergeCell ref="D9810:AX9810"/>
    <mergeCell ref="D9812:N9812"/>
    <mergeCell ref="O9812:V9812"/>
    <mergeCell ref="U9775:W9775"/>
    <mergeCell ref="I9779:O9779"/>
    <mergeCell ref="AG9779:AT9780"/>
    <mergeCell ref="D9805:AX9805"/>
    <mergeCell ref="D9806:AX9806"/>
    <mergeCell ref="AE9765:AX9765"/>
    <mergeCell ref="X9767:AN9767"/>
    <mergeCell ref="G9769:Z9769"/>
    <mergeCell ref="AQ9769:AX9769"/>
    <mergeCell ref="O9771:AI9771"/>
    <mergeCell ref="AV9771:AX9771"/>
    <mergeCell ref="D9759:AX9759"/>
    <mergeCell ref="D9760:AX9760"/>
    <mergeCell ref="D9761:AX9761"/>
    <mergeCell ref="D9763:N9763"/>
    <mergeCell ref="O9763:V9763"/>
    <mergeCell ref="U9726:W9726"/>
    <mergeCell ref="I9730:O9730"/>
    <mergeCell ref="AG9730:AT9731"/>
    <mergeCell ref="D9756:AX9756"/>
    <mergeCell ref="D9757:AX9757"/>
    <mergeCell ref="AE9716:AX9716"/>
    <mergeCell ref="X9718:AN9718"/>
    <mergeCell ref="G9720:Z9720"/>
    <mergeCell ref="AQ9720:AX9720"/>
    <mergeCell ref="O9722:AI9722"/>
    <mergeCell ref="AV9722:AX9722"/>
    <mergeCell ref="D9710:AX9710"/>
    <mergeCell ref="D9711:AX9711"/>
    <mergeCell ref="D9712:AX9712"/>
    <mergeCell ref="D9714:N9714"/>
    <mergeCell ref="O9714:V9714"/>
    <mergeCell ref="U9677:W9677"/>
    <mergeCell ref="I9681:O9681"/>
    <mergeCell ref="AG9681:AT9682"/>
    <mergeCell ref="D9707:AX9707"/>
    <mergeCell ref="D9708:AX9708"/>
    <mergeCell ref="AE9667:AX9667"/>
    <mergeCell ref="X9669:AN9669"/>
    <mergeCell ref="G9671:Z9671"/>
    <mergeCell ref="AQ9671:AX9671"/>
    <mergeCell ref="O9673:AI9673"/>
    <mergeCell ref="AV9673:AX9673"/>
    <mergeCell ref="D9661:AX9661"/>
    <mergeCell ref="D9662:AX9662"/>
    <mergeCell ref="D9663:AX9663"/>
    <mergeCell ref="D9665:N9665"/>
    <mergeCell ref="O9665:V9665"/>
    <mergeCell ref="U9628:W9628"/>
    <mergeCell ref="I9632:O9632"/>
    <mergeCell ref="AG9632:AT9633"/>
    <mergeCell ref="D9658:AX9658"/>
    <mergeCell ref="D9659:AX9659"/>
    <mergeCell ref="AE9618:AX9618"/>
    <mergeCell ref="X9620:AN9620"/>
    <mergeCell ref="G9622:Z9622"/>
    <mergeCell ref="AQ9622:AX9622"/>
    <mergeCell ref="O9624:AI9624"/>
    <mergeCell ref="AV9624:AX9624"/>
    <mergeCell ref="D9612:AX9612"/>
    <mergeCell ref="D9613:AX9613"/>
    <mergeCell ref="D9614:AX9614"/>
    <mergeCell ref="D9616:N9616"/>
    <mergeCell ref="O9616:V9616"/>
    <mergeCell ref="U9579:W9579"/>
    <mergeCell ref="I9583:O9583"/>
    <mergeCell ref="AG9583:AT9584"/>
    <mergeCell ref="D9609:AX9609"/>
    <mergeCell ref="D9610:AX9610"/>
    <mergeCell ref="AE9569:AX9569"/>
    <mergeCell ref="X9571:AN9571"/>
    <mergeCell ref="G9573:Z9573"/>
    <mergeCell ref="AQ9573:AX9573"/>
    <mergeCell ref="O9575:AI9575"/>
    <mergeCell ref="AV9575:AX9575"/>
    <mergeCell ref="D9563:AX9563"/>
    <mergeCell ref="D9564:AX9564"/>
    <mergeCell ref="D9565:AX9565"/>
    <mergeCell ref="D9567:N9567"/>
    <mergeCell ref="O9567:V9567"/>
    <mergeCell ref="U9530:W9530"/>
    <mergeCell ref="I9534:O9534"/>
    <mergeCell ref="AG9534:AT9535"/>
    <mergeCell ref="D9560:AX9560"/>
    <mergeCell ref="D9561:AX9561"/>
    <mergeCell ref="AE9520:AX9520"/>
    <mergeCell ref="X9522:AN9522"/>
    <mergeCell ref="G9524:Z9524"/>
    <mergeCell ref="AQ9524:AX9524"/>
    <mergeCell ref="O9526:AI9526"/>
    <mergeCell ref="AV9526:AX9526"/>
    <mergeCell ref="D9514:AX9514"/>
    <mergeCell ref="D9515:AX9515"/>
    <mergeCell ref="D9516:AX9516"/>
    <mergeCell ref="D9518:N9518"/>
    <mergeCell ref="O9518:V9518"/>
    <mergeCell ref="U9481:W9481"/>
    <mergeCell ref="I9485:O9485"/>
    <mergeCell ref="AG9485:AT9486"/>
    <mergeCell ref="D9511:AX9511"/>
    <mergeCell ref="D9512:AX9512"/>
    <mergeCell ref="AE9471:AX9471"/>
    <mergeCell ref="X9473:AN9473"/>
    <mergeCell ref="G9475:Z9475"/>
    <mergeCell ref="AQ9475:AX9475"/>
    <mergeCell ref="O9477:AI9477"/>
    <mergeCell ref="AV9477:AX9477"/>
    <mergeCell ref="D9465:AX9465"/>
    <mergeCell ref="D9466:AX9466"/>
    <mergeCell ref="D9467:AX9467"/>
    <mergeCell ref="D9469:N9469"/>
    <mergeCell ref="O9469:V9469"/>
    <mergeCell ref="U9432:W9432"/>
    <mergeCell ref="I9436:O9436"/>
    <mergeCell ref="AG9436:AT9437"/>
    <mergeCell ref="D9462:AX9462"/>
    <mergeCell ref="D9463:AX9463"/>
    <mergeCell ref="AE9422:AX9422"/>
    <mergeCell ref="X9424:AN9424"/>
    <mergeCell ref="G9426:Z9426"/>
    <mergeCell ref="AQ9426:AX9426"/>
    <mergeCell ref="O9428:AI9428"/>
    <mergeCell ref="AV9428:AX9428"/>
    <mergeCell ref="D9416:AX9416"/>
    <mergeCell ref="D9417:AX9417"/>
    <mergeCell ref="D9418:AX9418"/>
    <mergeCell ref="D9420:N9420"/>
    <mergeCell ref="O9420:V9420"/>
    <mergeCell ref="U9383:W9383"/>
    <mergeCell ref="I9387:O9387"/>
    <mergeCell ref="AG9387:AT9388"/>
    <mergeCell ref="D9413:AX9413"/>
    <mergeCell ref="D9414:AX9414"/>
    <mergeCell ref="AE9373:AX9373"/>
    <mergeCell ref="X9375:AN9375"/>
    <mergeCell ref="G9377:Z9377"/>
    <mergeCell ref="AQ9377:AX9377"/>
    <mergeCell ref="O9379:AI9379"/>
    <mergeCell ref="AV9379:AX9379"/>
    <mergeCell ref="D9367:AX9367"/>
    <mergeCell ref="D9368:AX9368"/>
    <mergeCell ref="D9369:AX9369"/>
    <mergeCell ref="D9371:N9371"/>
    <mergeCell ref="O9371:V9371"/>
    <mergeCell ref="U9334:W9334"/>
    <mergeCell ref="I9338:O9338"/>
    <mergeCell ref="AG9338:AT9339"/>
    <mergeCell ref="D9364:AX9364"/>
    <mergeCell ref="D9365:AX9365"/>
    <mergeCell ref="AE9324:AX9324"/>
    <mergeCell ref="X9326:AN9326"/>
    <mergeCell ref="G9328:Z9328"/>
    <mergeCell ref="AQ9328:AX9328"/>
    <mergeCell ref="O9330:AI9330"/>
    <mergeCell ref="AV9330:AX9330"/>
    <mergeCell ref="D9318:AX9318"/>
    <mergeCell ref="D9319:AX9319"/>
    <mergeCell ref="D9320:AX9320"/>
    <mergeCell ref="D9322:N9322"/>
    <mergeCell ref="O9322:V9322"/>
    <mergeCell ref="U9285:W9285"/>
    <mergeCell ref="I9289:O9289"/>
    <mergeCell ref="AG9289:AT9290"/>
    <mergeCell ref="D9315:AX9315"/>
    <mergeCell ref="D9316:AX9316"/>
    <mergeCell ref="AE9275:AX9275"/>
    <mergeCell ref="X9277:AN9277"/>
    <mergeCell ref="G9279:Z9279"/>
    <mergeCell ref="AQ9279:AX9279"/>
    <mergeCell ref="O9281:AI9281"/>
    <mergeCell ref="AV9281:AX9281"/>
    <mergeCell ref="D9269:AX9269"/>
    <mergeCell ref="D9270:AX9270"/>
    <mergeCell ref="D9271:AX9271"/>
    <mergeCell ref="D9273:N9273"/>
    <mergeCell ref="O9273:V9273"/>
    <mergeCell ref="U9236:W9236"/>
    <mergeCell ref="I9240:O9240"/>
    <mergeCell ref="AG9240:AT9241"/>
    <mergeCell ref="D9266:AX9266"/>
    <mergeCell ref="D9267:AX9267"/>
    <mergeCell ref="AE9226:AX9226"/>
    <mergeCell ref="X9228:AN9228"/>
    <mergeCell ref="G9230:Z9230"/>
    <mergeCell ref="AQ9230:AX9230"/>
    <mergeCell ref="O9232:AI9232"/>
    <mergeCell ref="AV9232:AX9232"/>
    <mergeCell ref="D9220:AX9220"/>
    <mergeCell ref="D9221:AX9221"/>
    <mergeCell ref="D9222:AX9222"/>
    <mergeCell ref="D9224:N9224"/>
    <mergeCell ref="O9224:V9224"/>
    <mergeCell ref="U9187:W9187"/>
    <mergeCell ref="I9191:O9191"/>
    <mergeCell ref="AG9191:AT9192"/>
    <mergeCell ref="D9217:AX9217"/>
    <mergeCell ref="D9218:AX9218"/>
    <mergeCell ref="AE9177:AX9177"/>
    <mergeCell ref="X9179:AN9179"/>
    <mergeCell ref="G9181:Z9181"/>
    <mergeCell ref="AQ9181:AX9181"/>
    <mergeCell ref="O9183:AI9183"/>
    <mergeCell ref="AV9183:AX9183"/>
    <mergeCell ref="D9171:AX9171"/>
    <mergeCell ref="D9172:AX9172"/>
    <mergeCell ref="D9173:AX9173"/>
    <mergeCell ref="D9175:N9175"/>
    <mergeCell ref="O9175:V9175"/>
    <mergeCell ref="U9138:W9138"/>
    <mergeCell ref="I9142:O9142"/>
    <mergeCell ref="AG9142:AT9143"/>
    <mergeCell ref="D9168:AX9168"/>
    <mergeCell ref="D9169:AX9169"/>
    <mergeCell ref="AE9128:AX9128"/>
    <mergeCell ref="X9130:AN9130"/>
    <mergeCell ref="G9132:Z9132"/>
    <mergeCell ref="AQ9132:AX9132"/>
    <mergeCell ref="O9134:AI9134"/>
    <mergeCell ref="AV9134:AX9134"/>
    <mergeCell ref="D9122:AX9122"/>
    <mergeCell ref="D9123:AX9123"/>
    <mergeCell ref="D9124:AX9124"/>
    <mergeCell ref="D9126:N9126"/>
    <mergeCell ref="O9126:V9126"/>
    <mergeCell ref="U9089:W9089"/>
    <mergeCell ref="I9093:O9093"/>
    <mergeCell ref="AG9093:AT9094"/>
    <mergeCell ref="D9119:AX9119"/>
    <mergeCell ref="D9120:AX9120"/>
    <mergeCell ref="AE9079:AX9079"/>
    <mergeCell ref="X9081:AN9081"/>
    <mergeCell ref="G9083:Z9083"/>
    <mergeCell ref="AQ9083:AX9083"/>
    <mergeCell ref="O9085:AI9085"/>
    <mergeCell ref="AV9085:AX9085"/>
    <mergeCell ref="D9073:AX9073"/>
    <mergeCell ref="D9074:AX9074"/>
    <mergeCell ref="D9075:AX9075"/>
    <mergeCell ref="D9077:N9077"/>
    <mergeCell ref="O9077:V9077"/>
    <mergeCell ref="U9040:W9040"/>
    <mergeCell ref="I9044:O9044"/>
    <mergeCell ref="AG9044:AT9045"/>
    <mergeCell ref="D9070:AX9070"/>
    <mergeCell ref="D9071:AX9071"/>
    <mergeCell ref="AE9030:AX9030"/>
    <mergeCell ref="X9032:AN9032"/>
    <mergeCell ref="G9034:Z9034"/>
    <mergeCell ref="AQ9034:AX9034"/>
    <mergeCell ref="O9036:AI9036"/>
    <mergeCell ref="AV9036:AX9036"/>
    <mergeCell ref="D9024:AX9024"/>
    <mergeCell ref="D9025:AX9025"/>
    <mergeCell ref="D9026:AX9026"/>
    <mergeCell ref="D9028:N9028"/>
    <mergeCell ref="O9028:V9028"/>
    <mergeCell ref="U8991:W8991"/>
    <mergeCell ref="I8995:O8995"/>
    <mergeCell ref="AG8995:AT8996"/>
    <mergeCell ref="D9021:AX9021"/>
    <mergeCell ref="D9022:AX9022"/>
    <mergeCell ref="AE8981:AX8981"/>
    <mergeCell ref="X8983:AN8983"/>
    <mergeCell ref="G8985:Z8985"/>
    <mergeCell ref="AQ8985:AX8985"/>
    <mergeCell ref="O8987:AI8987"/>
    <mergeCell ref="AV8987:AX8987"/>
    <mergeCell ref="D8975:AX8975"/>
    <mergeCell ref="D8976:AX8976"/>
    <mergeCell ref="D8977:AX8977"/>
    <mergeCell ref="D8979:N8979"/>
    <mergeCell ref="O8979:V8979"/>
    <mergeCell ref="U8942:W8942"/>
    <mergeCell ref="I8946:O8946"/>
    <mergeCell ref="AG8946:AT8947"/>
    <mergeCell ref="D8972:AX8972"/>
    <mergeCell ref="D8973:AX8973"/>
    <mergeCell ref="AE8932:AX8932"/>
    <mergeCell ref="X8934:AN8934"/>
    <mergeCell ref="G8936:Z8936"/>
    <mergeCell ref="AQ8936:AX8936"/>
    <mergeCell ref="O8938:AI8938"/>
    <mergeCell ref="AV8938:AX8938"/>
    <mergeCell ref="D8926:AX8926"/>
    <mergeCell ref="D8927:AX8927"/>
    <mergeCell ref="D8928:AX8928"/>
    <mergeCell ref="D8930:N8930"/>
    <mergeCell ref="O8930:V8930"/>
    <mergeCell ref="U8893:W8893"/>
    <mergeCell ref="I8897:O8897"/>
    <mergeCell ref="AG8897:AT8898"/>
    <mergeCell ref="D8923:AX8923"/>
    <mergeCell ref="D8924:AX8924"/>
    <mergeCell ref="AE8883:AX8883"/>
    <mergeCell ref="X8885:AN8885"/>
    <mergeCell ref="G8887:Z8887"/>
    <mergeCell ref="AQ8887:AX8887"/>
    <mergeCell ref="O8889:AI8889"/>
    <mergeCell ref="AV8889:AX8889"/>
    <mergeCell ref="D8877:AX8877"/>
    <mergeCell ref="D8878:AX8878"/>
    <mergeCell ref="D8879:AX8879"/>
    <mergeCell ref="D8881:N8881"/>
    <mergeCell ref="O8881:V8881"/>
    <mergeCell ref="U8844:W8844"/>
    <mergeCell ref="I8848:O8848"/>
    <mergeCell ref="AG8848:AT8849"/>
    <mergeCell ref="D8874:AX8874"/>
    <mergeCell ref="D8875:AX8875"/>
    <mergeCell ref="AE8834:AX8834"/>
    <mergeCell ref="X8836:AN8836"/>
    <mergeCell ref="G8838:Z8838"/>
    <mergeCell ref="AQ8838:AX8838"/>
    <mergeCell ref="O8840:AI8840"/>
    <mergeCell ref="AV8840:AX8840"/>
    <mergeCell ref="D8828:AX8828"/>
    <mergeCell ref="D8829:AX8829"/>
    <mergeCell ref="D8830:AX8830"/>
    <mergeCell ref="D8832:N8832"/>
    <mergeCell ref="O8832:V8832"/>
    <mergeCell ref="U8795:W8795"/>
    <mergeCell ref="I8799:O8799"/>
    <mergeCell ref="AG8799:AT8800"/>
    <mergeCell ref="D8825:AX8825"/>
    <mergeCell ref="D8826:AX8826"/>
    <mergeCell ref="AE8785:AX8785"/>
    <mergeCell ref="X8787:AN8787"/>
    <mergeCell ref="G8789:Z8789"/>
    <mergeCell ref="AQ8789:AX8789"/>
    <mergeCell ref="O8791:AI8791"/>
    <mergeCell ref="AV8791:AX8791"/>
    <mergeCell ref="D8779:AX8779"/>
    <mergeCell ref="D8780:AX8780"/>
    <mergeCell ref="D8781:AX8781"/>
    <mergeCell ref="D8783:N8783"/>
    <mergeCell ref="O8783:V8783"/>
    <mergeCell ref="U8746:W8746"/>
    <mergeCell ref="I8750:O8750"/>
    <mergeCell ref="AG8750:AT8751"/>
    <mergeCell ref="D8776:AX8776"/>
    <mergeCell ref="D8777:AX8777"/>
    <mergeCell ref="AE8736:AX8736"/>
    <mergeCell ref="X8738:AN8738"/>
    <mergeCell ref="G8740:Z8740"/>
    <mergeCell ref="AQ8740:AX8740"/>
    <mergeCell ref="O8742:AI8742"/>
    <mergeCell ref="AV8742:AX8742"/>
    <mergeCell ref="D8730:AX8730"/>
    <mergeCell ref="D8731:AX8731"/>
    <mergeCell ref="D8732:AX8732"/>
    <mergeCell ref="D8734:N8734"/>
    <mergeCell ref="O8734:V8734"/>
    <mergeCell ref="U8697:W8697"/>
    <mergeCell ref="I8701:O8701"/>
    <mergeCell ref="AG8701:AT8702"/>
    <mergeCell ref="D8727:AX8727"/>
    <mergeCell ref="D8728:AX8728"/>
    <mergeCell ref="AE8687:AX8687"/>
    <mergeCell ref="X8689:AN8689"/>
    <mergeCell ref="G8691:Z8691"/>
    <mergeCell ref="AQ8691:AX8691"/>
    <mergeCell ref="O8693:AI8693"/>
    <mergeCell ref="AV8693:AX8693"/>
    <mergeCell ref="D8681:AX8681"/>
    <mergeCell ref="D8682:AX8682"/>
    <mergeCell ref="D8683:AX8683"/>
    <mergeCell ref="D8685:N8685"/>
    <mergeCell ref="O8685:V8685"/>
    <mergeCell ref="U8648:W8648"/>
    <mergeCell ref="I8652:O8652"/>
    <mergeCell ref="AG8652:AT8653"/>
    <mergeCell ref="D8678:AX8678"/>
    <mergeCell ref="D8679:AX8679"/>
    <mergeCell ref="AE8638:AX8638"/>
    <mergeCell ref="X8640:AN8640"/>
    <mergeCell ref="G8642:Z8642"/>
    <mergeCell ref="AQ8642:AX8642"/>
    <mergeCell ref="O8644:AI8644"/>
    <mergeCell ref="AV8644:AX8644"/>
    <mergeCell ref="D8632:AX8632"/>
    <mergeCell ref="D8633:AX8633"/>
    <mergeCell ref="D8634:AX8634"/>
    <mergeCell ref="D8636:N8636"/>
    <mergeCell ref="O8636:V8636"/>
    <mergeCell ref="U8599:W8599"/>
    <mergeCell ref="I8603:O8603"/>
    <mergeCell ref="AG8603:AT8604"/>
    <mergeCell ref="D8629:AX8629"/>
    <mergeCell ref="D8630:AX8630"/>
    <mergeCell ref="AE8589:AX8589"/>
    <mergeCell ref="X8591:AN8591"/>
    <mergeCell ref="G8593:Z8593"/>
    <mergeCell ref="AQ8593:AX8593"/>
    <mergeCell ref="O8595:AI8595"/>
    <mergeCell ref="AV8595:AX8595"/>
    <mergeCell ref="D8583:AX8583"/>
    <mergeCell ref="D8584:AX8584"/>
    <mergeCell ref="D8585:AX8585"/>
    <mergeCell ref="D8587:N8587"/>
    <mergeCell ref="O8587:V8587"/>
    <mergeCell ref="U8550:W8550"/>
    <mergeCell ref="I8554:O8554"/>
    <mergeCell ref="AG8554:AT8555"/>
    <mergeCell ref="D8580:AX8580"/>
    <mergeCell ref="D8581:AX8581"/>
    <mergeCell ref="AE8540:AX8540"/>
    <mergeCell ref="X8542:AN8542"/>
    <mergeCell ref="G8544:Z8544"/>
    <mergeCell ref="AQ8544:AX8544"/>
    <mergeCell ref="O8546:AI8546"/>
    <mergeCell ref="AV8546:AX8546"/>
    <mergeCell ref="D8534:AX8534"/>
    <mergeCell ref="D8535:AX8535"/>
    <mergeCell ref="D8536:AX8536"/>
    <mergeCell ref="D8538:N8538"/>
    <mergeCell ref="O8538:V8538"/>
    <mergeCell ref="U8501:W8501"/>
    <mergeCell ref="I8505:O8505"/>
    <mergeCell ref="AG8505:AT8506"/>
    <mergeCell ref="D8531:AX8531"/>
    <mergeCell ref="D8532:AX8532"/>
    <mergeCell ref="AE8491:AX8491"/>
    <mergeCell ref="X8493:AN8493"/>
    <mergeCell ref="G8495:Z8495"/>
    <mergeCell ref="AQ8495:AX8495"/>
    <mergeCell ref="O8497:AI8497"/>
    <mergeCell ref="AV8497:AX8497"/>
    <mergeCell ref="D8485:AX8485"/>
    <mergeCell ref="D8486:AX8486"/>
    <mergeCell ref="D8487:AX8487"/>
    <mergeCell ref="D8489:N8489"/>
    <mergeCell ref="O8489:V8489"/>
    <mergeCell ref="U8452:W8452"/>
    <mergeCell ref="I8456:O8456"/>
    <mergeCell ref="AG8456:AT8457"/>
    <mergeCell ref="D8482:AX8482"/>
    <mergeCell ref="D8483:AX8483"/>
    <mergeCell ref="AE8442:AX8442"/>
    <mergeCell ref="X8444:AN8444"/>
    <mergeCell ref="G8446:Z8446"/>
    <mergeCell ref="AQ8446:AX8446"/>
    <mergeCell ref="O8448:AI8448"/>
    <mergeCell ref="AV8448:AX8448"/>
    <mergeCell ref="D8436:AX8436"/>
    <mergeCell ref="D8437:AX8437"/>
    <mergeCell ref="D8438:AX8438"/>
    <mergeCell ref="D8440:N8440"/>
    <mergeCell ref="O8440:V8440"/>
    <mergeCell ref="U8403:W8403"/>
    <mergeCell ref="I8407:O8407"/>
    <mergeCell ref="AG8407:AT8408"/>
    <mergeCell ref="D8433:AX8433"/>
    <mergeCell ref="D8434:AX8434"/>
    <mergeCell ref="AE8393:AX8393"/>
    <mergeCell ref="X8395:AN8395"/>
    <mergeCell ref="G8397:Z8397"/>
    <mergeCell ref="AQ8397:AX8397"/>
    <mergeCell ref="O8399:AI8399"/>
    <mergeCell ref="AV8399:AX8399"/>
    <mergeCell ref="D8387:AX8387"/>
    <mergeCell ref="D8388:AX8388"/>
    <mergeCell ref="D8389:AX8389"/>
    <mergeCell ref="D8391:N8391"/>
    <mergeCell ref="O8391:V8391"/>
    <mergeCell ref="U8354:W8354"/>
    <mergeCell ref="I8358:O8358"/>
    <mergeCell ref="AG8358:AT8359"/>
    <mergeCell ref="D8384:AX8384"/>
    <mergeCell ref="D8385:AX8385"/>
    <mergeCell ref="AE8344:AX8344"/>
    <mergeCell ref="X8346:AN8346"/>
    <mergeCell ref="G8348:Z8348"/>
    <mergeCell ref="AQ8348:AX8348"/>
    <mergeCell ref="O8350:AI8350"/>
    <mergeCell ref="AV8350:AX8350"/>
    <mergeCell ref="D8338:AX8338"/>
    <mergeCell ref="D8339:AX8339"/>
    <mergeCell ref="D8340:AX8340"/>
    <mergeCell ref="D8342:N8342"/>
    <mergeCell ref="O8342:V8342"/>
    <mergeCell ref="U8305:W8305"/>
    <mergeCell ref="I8309:O8309"/>
    <mergeCell ref="AG8309:AT8310"/>
    <mergeCell ref="D8335:AX8335"/>
    <mergeCell ref="D8336:AX8336"/>
    <mergeCell ref="AE8295:AX8295"/>
    <mergeCell ref="X8297:AN8297"/>
    <mergeCell ref="G8299:Z8299"/>
    <mergeCell ref="AQ8299:AX8299"/>
    <mergeCell ref="O8301:AI8301"/>
    <mergeCell ref="AV8301:AX8301"/>
    <mergeCell ref="D8289:AX8289"/>
    <mergeCell ref="D8290:AX8290"/>
    <mergeCell ref="D8291:AX8291"/>
    <mergeCell ref="D8293:N8293"/>
    <mergeCell ref="O8293:V8293"/>
    <mergeCell ref="U8256:W8256"/>
    <mergeCell ref="I8260:O8260"/>
    <mergeCell ref="AG8260:AT8261"/>
    <mergeCell ref="D8286:AX8286"/>
    <mergeCell ref="D8287:AX8287"/>
    <mergeCell ref="AE8246:AX8246"/>
    <mergeCell ref="X8248:AN8248"/>
    <mergeCell ref="G8250:Z8250"/>
    <mergeCell ref="AQ8250:AX8250"/>
    <mergeCell ref="O8252:AI8252"/>
    <mergeCell ref="AV8252:AX8252"/>
    <mergeCell ref="D8240:AX8240"/>
    <mergeCell ref="D8241:AX8241"/>
    <mergeCell ref="D8242:AX8242"/>
    <mergeCell ref="D8244:N8244"/>
    <mergeCell ref="O8244:V8244"/>
    <mergeCell ref="U8207:W8207"/>
    <mergeCell ref="I8211:O8211"/>
    <mergeCell ref="AG8211:AT8212"/>
    <mergeCell ref="D8237:AX8237"/>
    <mergeCell ref="D8238:AX8238"/>
    <mergeCell ref="AE8197:AX8197"/>
    <mergeCell ref="X8199:AN8199"/>
    <mergeCell ref="G8201:Z8201"/>
    <mergeCell ref="AQ8201:AX8201"/>
    <mergeCell ref="O8203:AI8203"/>
    <mergeCell ref="AV8203:AX8203"/>
    <mergeCell ref="D8191:AX8191"/>
    <mergeCell ref="D8192:AX8192"/>
    <mergeCell ref="D8193:AX8193"/>
    <mergeCell ref="D8195:N8195"/>
    <mergeCell ref="O8195:V8195"/>
    <mergeCell ref="U8158:W8158"/>
    <mergeCell ref="I8162:O8162"/>
    <mergeCell ref="AG8162:AT8163"/>
    <mergeCell ref="D8188:AX8188"/>
    <mergeCell ref="D8189:AX8189"/>
    <mergeCell ref="AE8148:AX8148"/>
    <mergeCell ref="X8150:AN8150"/>
    <mergeCell ref="G8152:Z8152"/>
    <mergeCell ref="AQ8152:AX8152"/>
    <mergeCell ref="O8154:AI8154"/>
    <mergeCell ref="AV8154:AX8154"/>
    <mergeCell ref="D8142:AX8142"/>
    <mergeCell ref="D8143:AX8143"/>
    <mergeCell ref="D8144:AX8144"/>
    <mergeCell ref="D8146:N8146"/>
    <mergeCell ref="O8146:V8146"/>
    <mergeCell ref="U8109:W8109"/>
    <mergeCell ref="I8113:O8113"/>
    <mergeCell ref="AG8113:AT8114"/>
    <mergeCell ref="D8139:AX8139"/>
    <mergeCell ref="D8140:AX8140"/>
    <mergeCell ref="AE8099:AX8099"/>
    <mergeCell ref="X8101:AN8101"/>
    <mergeCell ref="G8103:Z8103"/>
    <mergeCell ref="AQ8103:AX8103"/>
    <mergeCell ref="O8105:AI8105"/>
    <mergeCell ref="AV8105:AX8105"/>
    <mergeCell ref="D8093:AX8093"/>
    <mergeCell ref="D8094:AX8094"/>
    <mergeCell ref="D8095:AX8095"/>
    <mergeCell ref="D8097:N8097"/>
    <mergeCell ref="O8097:V8097"/>
    <mergeCell ref="U8060:W8060"/>
    <mergeCell ref="I8064:O8064"/>
    <mergeCell ref="AG8064:AT8065"/>
    <mergeCell ref="D8090:AX8090"/>
    <mergeCell ref="D8091:AX8091"/>
    <mergeCell ref="AE8050:AX8050"/>
    <mergeCell ref="X8052:AN8052"/>
    <mergeCell ref="G8054:Z8054"/>
    <mergeCell ref="AQ8054:AX8054"/>
    <mergeCell ref="O8056:AI8056"/>
    <mergeCell ref="AV8056:AX8056"/>
    <mergeCell ref="D8044:AX8044"/>
    <mergeCell ref="D8045:AX8045"/>
    <mergeCell ref="D8046:AX8046"/>
    <mergeCell ref="D8048:N8048"/>
    <mergeCell ref="O8048:V8048"/>
    <mergeCell ref="U8011:W8011"/>
    <mergeCell ref="I8015:O8015"/>
    <mergeCell ref="AG8015:AT8016"/>
    <mergeCell ref="D8041:AX8041"/>
    <mergeCell ref="D8042:AX8042"/>
    <mergeCell ref="AE8001:AX8001"/>
    <mergeCell ref="X8003:AN8003"/>
    <mergeCell ref="G8005:Z8005"/>
    <mergeCell ref="AQ8005:AX8005"/>
    <mergeCell ref="O8007:AI8007"/>
    <mergeCell ref="AV8007:AX8007"/>
    <mergeCell ref="D7995:AX7995"/>
    <mergeCell ref="D7996:AX7996"/>
    <mergeCell ref="D7997:AX7997"/>
    <mergeCell ref="D7999:N7999"/>
    <mergeCell ref="O7999:V7999"/>
    <mergeCell ref="U7962:W7962"/>
    <mergeCell ref="I7966:O7966"/>
    <mergeCell ref="AG7966:AT7967"/>
    <mergeCell ref="D7992:AX7992"/>
    <mergeCell ref="D7993:AX7993"/>
    <mergeCell ref="AE7952:AX7952"/>
    <mergeCell ref="X7954:AN7954"/>
    <mergeCell ref="G7956:Z7956"/>
    <mergeCell ref="AQ7956:AX7956"/>
    <mergeCell ref="O7958:AI7958"/>
    <mergeCell ref="AV7958:AX7958"/>
    <mergeCell ref="D7946:AX7946"/>
    <mergeCell ref="D7947:AX7947"/>
    <mergeCell ref="D7948:AX7948"/>
    <mergeCell ref="D7950:N7950"/>
    <mergeCell ref="O7950:V7950"/>
    <mergeCell ref="U7913:W7913"/>
    <mergeCell ref="I7917:O7917"/>
    <mergeCell ref="AG7917:AT7918"/>
    <mergeCell ref="D7943:AX7943"/>
    <mergeCell ref="D7944:AX7944"/>
    <mergeCell ref="AE7903:AX7903"/>
    <mergeCell ref="X7905:AN7905"/>
    <mergeCell ref="G7907:Z7907"/>
    <mergeCell ref="AQ7907:AX7907"/>
    <mergeCell ref="O7909:AI7909"/>
    <mergeCell ref="AV7909:AX7909"/>
    <mergeCell ref="D7897:AX7897"/>
    <mergeCell ref="D7898:AX7898"/>
    <mergeCell ref="D7899:AX7899"/>
    <mergeCell ref="D7901:N7901"/>
    <mergeCell ref="O7901:V7901"/>
    <mergeCell ref="U7864:W7864"/>
    <mergeCell ref="I7868:O7868"/>
    <mergeCell ref="AG7868:AT7869"/>
    <mergeCell ref="D7894:AX7894"/>
    <mergeCell ref="D7895:AX7895"/>
    <mergeCell ref="AE7854:AX7854"/>
    <mergeCell ref="X7856:AN7856"/>
    <mergeCell ref="G7858:Z7858"/>
    <mergeCell ref="AQ7858:AX7858"/>
    <mergeCell ref="O7860:AI7860"/>
    <mergeCell ref="AV7860:AX7860"/>
    <mergeCell ref="D7848:AX7848"/>
    <mergeCell ref="D7849:AX7849"/>
    <mergeCell ref="D7850:AX7850"/>
    <mergeCell ref="D7852:N7852"/>
    <mergeCell ref="O7852:V7852"/>
    <mergeCell ref="U7815:W7815"/>
    <mergeCell ref="I7819:O7819"/>
    <mergeCell ref="AG7819:AT7820"/>
    <mergeCell ref="D7845:AX7845"/>
    <mergeCell ref="D7846:AX7846"/>
    <mergeCell ref="AE7805:AX7805"/>
    <mergeCell ref="X7807:AN7807"/>
    <mergeCell ref="G7809:Z7809"/>
    <mergeCell ref="AQ7809:AX7809"/>
    <mergeCell ref="O7811:AI7811"/>
    <mergeCell ref="AV7811:AX7811"/>
    <mergeCell ref="D7799:AX7799"/>
    <mergeCell ref="D7800:AX7800"/>
    <mergeCell ref="D7801:AX7801"/>
    <mergeCell ref="D7803:N7803"/>
    <mergeCell ref="O7803:V7803"/>
    <mergeCell ref="U7766:W7766"/>
    <mergeCell ref="I7770:O7770"/>
    <mergeCell ref="AG7770:AT7771"/>
    <mergeCell ref="D7796:AX7796"/>
    <mergeCell ref="D7797:AX7797"/>
    <mergeCell ref="AE7756:AX7756"/>
    <mergeCell ref="X7758:AN7758"/>
    <mergeCell ref="G7760:Z7760"/>
    <mergeCell ref="AQ7760:AX7760"/>
    <mergeCell ref="O7762:AI7762"/>
    <mergeCell ref="AV7762:AX7762"/>
    <mergeCell ref="D7750:AX7750"/>
    <mergeCell ref="D7751:AX7751"/>
    <mergeCell ref="D7752:AX7752"/>
    <mergeCell ref="D7754:N7754"/>
    <mergeCell ref="O7754:V7754"/>
    <mergeCell ref="U7717:W7717"/>
    <mergeCell ref="I7721:O7721"/>
    <mergeCell ref="AG7721:AT7722"/>
    <mergeCell ref="D7747:AX7747"/>
    <mergeCell ref="D7748:AX7748"/>
    <mergeCell ref="AE7707:AX7707"/>
    <mergeCell ref="X7709:AN7709"/>
    <mergeCell ref="G7711:Z7711"/>
    <mergeCell ref="AQ7711:AX7711"/>
    <mergeCell ref="O7713:AI7713"/>
    <mergeCell ref="AV7713:AX7713"/>
    <mergeCell ref="D7701:AX7701"/>
    <mergeCell ref="D7702:AX7702"/>
    <mergeCell ref="D7703:AX7703"/>
    <mergeCell ref="D7705:N7705"/>
    <mergeCell ref="O7705:V7705"/>
    <mergeCell ref="U7668:W7668"/>
    <mergeCell ref="I7672:O7672"/>
    <mergeCell ref="AG7672:AT7673"/>
    <mergeCell ref="D7698:AX7698"/>
    <mergeCell ref="D7699:AX7699"/>
    <mergeCell ref="AE7658:AX7658"/>
    <mergeCell ref="X7660:AN7660"/>
    <mergeCell ref="G7662:Z7662"/>
    <mergeCell ref="AQ7662:AX7662"/>
    <mergeCell ref="O7664:AI7664"/>
    <mergeCell ref="AV7664:AX7664"/>
    <mergeCell ref="D7652:AX7652"/>
    <mergeCell ref="D7653:AX7653"/>
    <mergeCell ref="D7654:AX7654"/>
    <mergeCell ref="D7656:N7656"/>
    <mergeCell ref="O7656:V7656"/>
    <mergeCell ref="U7619:W7619"/>
    <mergeCell ref="I7623:O7623"/>
    <mergeCell ref="AG7623:AT7624"/>
    <mergeCell ref="D7649:AX7649"/>
    <mergeCell ref="D7650:AX7650"/>
    <mergeCell ref="AE7609:AX7609"/>
    <mergeCell ref="X7611:AN7611"/>
    <mergeCell ref="G7613:Z7613"/>
    <mergeCell ref="AQ7613:AX7613"/>
    <mergeCell ref="O7615:AI7615"/>
    <mergeCell ref="AV7615:AX7615"/>
    <mergeCell ref="D7603:AX7603"/>
    <mergeCell ref="D7604:AX7604"/>
    <mergeCell ref="D7605:AX7605"/>
    <mergeCell ref="D7607:N7607"/>
    <mergeCell ref="O7607:V7607"/>
    <mergeCell ref="U7570:W7570"/>
    <mergeCell ref="I7574:O7574"/>
    <mergeCell ref="AG7574:AT7575"/>
    <mergeCell ref="D7600:AX7600"/>
    <mergeCell ref="D7601:AX7601"/>
    <mergeCell ref="AE7560:AX7560"/>
    <mergeCell ref="X7562:AN7562"/>
    <mergeCell ref="G7564:Z7564"/>
    <mergeCell ref="AQ7564:AX7564"/>
    <mergeCell ref="O7566:AI7566"/>
    <mergeCell ref="AV7566:AX7566"/>
    <mergeCell ref="D7554:AX7554"/>
    <mergeCell ref="D7555:AX7555"/>
    <mergeCell ref="D7556:AX7556"/>
    <mergeCell ref="D7558:N7558"/>
    <mergeCell ref="O7558:V7558"/>
    <mergeCell ref="U7521:W7521"/>
    <mergeCell ref="I7525:O7525"/>
    <mergeCell ref="AG7525:AT7526"/>
    <mergeCell ref="D7551:AX7551"/>
    <mergeCell ref="D7552:AX7552"/>
    <mergeCell ref="AE7511:AX7511"/>
    <mergeCell ref="X7513:AN7513"/>
    <mergeCell ref="G7515:Z7515"/>
    <mergeCell ref="AQ7515:AX7515"/>
    <mergeCell ref="O7517:AI7517"/>
    <mergeCell ref="AV7517:AX7517"/>
    <mergeCell ref="D7505:AX7505"/>
    <mergeCell ref="D7506:AX7506"/>
    <mergeCell ref="D7507:AX7507"/>
    <mergeCell ref="D7509:N7509"/>
    <mergeCell ref="O7509:V7509"/>
    <mergeCell ref="U7472:W7472"/>
    <mergeCell ref="I7476:O7476"/>
    <mergeCell ref="AG7476:AT7477"/>
    <mergeCell ref="D7502:AX7502"/>
    <mergeCell ref="D7503:AX7503"/>
    <mergeCell ref="AE7462:AX7462"/>
    <mergeCell ref="X7464:AN7464"/>
    <mergeCell ref="G7466:Z7466"/>
    <mergeCell ref="AQ7466:AX7466"/>
    <mergeCell ref="O7468:AI7468"/>
    <mergeCell ref="AV7468:AX7468"/>
    <mergeCell ref="D7456:AX7456"/>
    <mergeCell ref="D7457:AX7457"/>
    <mergeCell ref="D7458:AX7458"/>
    <mergeCell ref="D7460:N7460"/>
    <mergeCell ref="O7460:V7460"/>
    <mergeCell ref="U7423:W7423"/>
    <mergeCell ref="I7427:O7427"/>
    <mergeCell ref="AG7427:AT7428"/>
    <mergeCell ref="D7453:AX7453"/>
    <mergeCell ref="D7454:AX7454"/>
    <mergeCell ref="AE7413:AX7413"/>
    <mergeCell ref="X7415:AN7415"/>
    <mergeCell ref="G7417:Z7417"/>
    <mergeCell ref="AQ7417:AX7417"/>
    <mergeCell ref="O7419:AI7419"/>
    <mergeCell ref="AV7419:AX7419"/>
    <mergeCell ref="D7407:AX7407"/>
    <mergeCell ref="D7408:AX7408"/>
    <mergeCell ref="D7409:AX7409"/>
    <mergeCell ref="D7411:N7411"/>
    <mergeCell ref="O7411:V7411"/>
    <mergeCell ref="U7374:W7374"/>
    <mergeCell ref="I7378:O7378"/>
    <mergeCell ref="AG7378:AT7379"/>
    <mergeCell ref="D7404:AX7404"/>
    <mergeCell ref="D7405:AX7405"/>
    <mergeCell ref="AE7364:AX7364"/>
    <mergeCell ref="X7366:AN7366"/>
    <mergeCell ref="G7368:Z7368"/>
    <mergeCell ref="AQ7368:AX7368"/>
    <mergeCell ref="O7370:AI7370"/>
    <mergeCell ref="AV7370:AX7370"/>
    <mergeCell ref="D7358:AX7358"/>
    <mergeCell ref="D7359:AX7359"/>
    <mergeCell ref="D7360:AX7360"/>
    <mergeCell ref="D7362:N7362"/>
    <mergeCell ref="O7362:V7362"/>
    <mergeCell ref="U7325:W7325"/>
    <mergeCell ref="I7329:O7329"/>
    <mergeCell ref="AG7329:AT7330"/>
    <mergeCell ref="D7355:AX7355"/>
    <mergeCell ref="D7356:AX7356"/>
    <mergeCell ref="AE7315:AX7315"/>
    <mergeCell ref="X7317:AN7317"/>
    <mergeCell ref="G7319:Z7319"/>
    <mergeCell ref="AQ7319:AX7319"/>
    <mergeCell ref="O7321:AI7321"/>
    <mergeCell ref="AV7321:AX7321"/>
    <mergeCell ref="D7309:AX7309"/>
    <mergeCell ref="D7310:AX7310"/>
    <mergeCell ref="D7311:AX7311"/>
    <mergeCell ref="D7313:N7313"/>
    <mergeCell ref="O7313:V7313"/>
    <mergeCell ref="U7276:W7276"/>
    <mergeCell ref="I7280:O7280"/>
    <mergeCell ref="AG7280:AT7281"/>
    <mergeCell ref="D7306:AX7306"/>
    <mergeCell ref="D7307:AX7307"/>
    <mergeCell ref="AE7266:AX7266"/>
    <mergeCell ref="X7268:AN7268"/>
    <mergeCell ref="G7270:Z7270"/>
    <mergeCell ref="AQ7270:AX7270"/>
    <mergeCell ref="O7272:AI7272"/>
    <mergeCell ref="AV7272:AX7272"/>
    <mergeCell ref="D7260:AX7260"/>
    <mergeCell ref="D7261:AX7261"/>
    <mergeCell ref="D7262:AX7262"/>
    <mergeCell ref="D7264:N7264"/>
    <mergeCell ref="O7264:V7264"/>
    <mergeCell ref="U7227:W7227"/>
    <mergeCell ref="I7231:O7231"/>
    <mergeCell ref="AG7231:AT7232"/>
    <mergeCell ref="D7257:AX7257"/>
    <mergeCell ref="D7258:AX7258"/>
    <mergeCell ref="AE7217:AX7217"/>
    <mergeCell ref="X7219:AN7219"/>
    <mergeCell ref="G7221:Z7221"/>
    <mergeCell ref="AQ7221:AX7221"/>
    <mergeCell ref="O7223:AI7223"/>
    <mergeCell ref="AV7223:AX7223"/>
    <mergeCell ref="D7211:AX7211"/>
    <mergeCell ref="D7212:AX7212"/>
    <mergeCell ref="D7213:AX7213"/>
    <mergeCell ref="D7215:N7215"/>
    <mergeCell ref="O7215:V7215"/>
    <mergeCell ref="U7178:W7178"/>
    <mergeCell ref="I7182:O7182"/>
    <mergeCell ref="AG7182:AT7183"/>
    <mergeCell ref="D7208:AX7208"/>
    <mergeCell ref="D7209:AX7209"/>
    <mergeCell ref="AE7168:AX7168"/>
    <mergeCell ref="X7170:AN7170"/>
    <mergeCell ref="G7172:Z7172"/>
    <mergeCell ref="AQ7172:AX7172"/>
    <mergeCell ref="O7174:AI7174"/>
    <mergeCell ref="AV7174:AX7174"/>
    <mergeCell ref="D7162:AX7162"/>
    <mergeCell ref="D7163:AX7163"/>
    <mergeCell ref="D7164:AX7164"/>
    <mergeCell ref="D7166:N7166"/>
    <mergeCell ref="O7166:V7166"/>
    <mergeCell ref="U7129:W7129"/>
    <mergeCell ref="I7133:O7133"/>
    <mergeCell ref="AG7133:AT7134"/>
    <mergeCell ref="D7159:AX7159"/>
    <mergeCell ref="D7160:AX7160"/>
    <mergeCell ref="AE7119:AX7119"/>
    <mergeCell ref="X7121:AN7121"/>
    <mergeCell ref="G7123:Z7123"/>
    <mergeCell ref="AQ7123:AX7123"/>
    <mergeCell ref="O7125:AI7125"/>
    <mergeCell ref="AV7125:AX7125"/>
    <mergeCell ref="D7113:AX7113"/>
    <mergeCell ref="D7114:AX7114"/>
    <mergeCell ref="D7115:AX7115"/>
    <mergeCell ref="D7117:N7117"/>
    <mergeCell ref="O7117:V7117"/>
    <mergeCell ref="U7080:W7080"/>
    <mergeCell ref="I7084:O7084"/>
    <mergeCell ref="AG7084:AT7085"/>
    <mergeCell ref="D7110:AX7110"/>
    <mergeCell ref="D7111:AX7111"/>
    <mergeCell ref="AE7070:AX7070"/>
    <mergeCell ref="X7072:AN7072"/>
    <mergeCell ref="G7074:Z7074"/>
    <mergeCell ref="AQ7074:AX7074"/>
    <mergeCell ref="O7076:AI7076"/>
    <mergeCell ref="AV7076:AX7076"/>
    <mergeCell ref="D7064:AX7064"/>
    <mergeCell ref="D7065:AX7065"/>
    <mergeCell ref="D7066:AX7066"/>
    <mergeCell ref="D7068:N7068"/>
    <mergeCell ref="O7068:V7068"/>
    <mergeCell ref="U7031:W7031"/>
    <mergeCell ref="I7035:O7035"/>
    <mergeCell ref="AG7035:AT7036"/>
    <mergeCell ref="D7061:AX7061"/>
    <mergeCell ref="D7062:AX7062"/>
    <mergeCell ref="AE7021:AX7021"/>
    <mergeCell ref="X7023:AN7023"/>
    <mergeCell ref="G7025:Z7025"/>
    <mergeCell ref="AQ7025:AX7025"/>
    <mergeCell ref="O7027:AI7027"/>
    <mergeCell ref="AV7027:AX7027"/>
    <mergeCell ref="D7015:AX7015"/>
    <mergeCell ref="D7016:AX7016"/>
    <mergeCell ref="D7017:AX7017"/>
    <mergeCell ref="D7019:N7019"/>
    <mergeCell ref="O7019:V7019"/>
    <mergeCell ref="U6982:W6982"/>
    <mergeCell ref="I6986:O6986"/>
    <mergeCell ref="AG6986:AT6987"/>
    <mergeCell ref="D7012:AX7012"/>
    <mergeCell ref="D7013:AX7013"/>
    <mergeCell ref="AE6972:AX6972"/>
    <mergeCell ref="X6974:AN6974"/>
    <mergeCell ref="G6976:Z6976"/>
    <mergeCell ref="AQ6976:AX6976"/>
    <mergeCell ref="O6978:AI6978"/>
    <mergeCell ref="AV6978:AX6978"/>
    <mergeCell ref="D6966:AX6966"/>
    <mergeCell ref="D6967:AX6967"/>
    <mergeCell ref="D6968:AX6968"/>
    <mergeCell ref="D6970:N6970"/>
    <mergeCell ref="O6970:V6970"/>
    <mergeCell ref="U6933:W6933"/>
    <mergeCell ref="I6937:O6937"/>
    <mergeCell ref="AG6937:AT6938"/>
    <mergeCell ref="D6963:AX6963"/>
    <mergeCell ref="D6964:AX6964"/>
    <mergeCell ref="AE6923:AX6923"/>
    <mergeCell ref="X6925:AN6925"/>
    <mergeCell ref="G6927:Z6927"/>
    <mergeCell ref="AQ6927:AX6927"/>
    <mergeCell ref="O6929:AI6929"/>
    <mergeCell ref="AV6929:AX6929"/>
    <mergeCell ref="D6917:AX6917"/>
    <mergeCell ref="D6918:AX6918"/>
    <mergeCell ref="D6919:AX6919"/>
    <mergeCell ref="D6921:N6921"/>
    <mergeCell ref="O6921:V6921"/>
    <mergeCell ref="U6884:W6884"/>
    <mergeCell ref="I6888:O6888"/>
    <mergeCell ref="AG6888:AT6889"/>
    <mergeCell ref="D6914:AX6914"/>
    <mergeCell ref="D6915:AX6915"/>
    <mergeCell ref="AE6874:AX6874"/>
    <mergeCell ref="X6876:AN6876"/>
    <mergeCell ref="G6878:Z6878"/>
    <mergeCell ref="AQ6878:AX6878"/>
    <mergeCell ref="O6880:AI6880"/>
    <mergeCell ref="AV6880:AX6880"/>
    <mergeCell ref="D6868:AX6868"/>
    <mergeCell ref="D6869:AX6869"/>
    <mergeCell ref="D6870:AX6870"/>
    <mergeCell ref="D6872:N6872"/>
    <mergeCell ref="O6872:V6872"/>
    <mergeCell ref="U6835:W6835"/>
    <mergeCell ref="I6839:O6839"/>
    <mergeCell ref="AG6839:AT6840"/>
    <mergeCell ref="D6865:AX6865"/>
    <mergeCell ref="D6866:AX6866"/>
    <mergeCell ref="AE6825:AX6825"/>
    <mergeCell ref="X6827:AN6827"/>
    <mergeCell ref="G6829:Z6829"/>
    <mergeCell ref="AQ6829:AX6829"/>
    <mergeCell ref="O6831:AI6831"/>
    <mergeCell ref="AV6831:AX6831"/>
    <mergeCell ref="D6819:AX6819"/>
    <mergeCell ref="D6820:AX6820"/>
    <mergeCell ref="D6821:AX6821"/>
    <mergeCell ref="D6823:N6823"/>
    <mergeCell ref="O6823:V6823"/>
    <mergeCell ref="U6786:W6786"/>
    <mergeCell ref="I6790:O6790"/>
    <mergeCell ref="AG6790:AT6791"/>
    <mergeCell ref="D6816:AX6816"/>
    <mergeCell ref="D6817:AX6817"/>
    <mergeCell ref="AE6776:AX6776"/>
    <mergeCell ref="X6778:AN6778"/>
    <mergeCell ref="G6780:Z6780"/>
    <mergeCell ref="AQ6780:AX6780"/>
    <mergeCell ref="O6782:AI6782"/>
    <mergeCell ref="AV6782:AX6782"/>
    <mergeCell ref="D6770:AX6770"/>
    <mergeCell ref="D6771:AX6771"/>
    <mergeCell ref="D6772:AX6772"/>
    <mergeCell ref="D6774:N6774"/>
    <mergeCell ref="O6774:V6774"/>
    <mergeCell ref="U6737:W6737"/>
    <mergeCell ref="I6741:O6741"/>
    <mergeCell ref="AG6741:AT6742"/>
    <mergeCell ref="D6767:AX6767"/>
    <mergeCell ref="D6768:AX6768"/>
    <mergeCell ref="AE6727:AX6727"/>
    <mergeCell ref="X6729:AN6729"/>
    <mergeCell ref="G6731:Z6731"/>
    <mergeCell ref="AQ6731:AX6731"/>
    <mergeCell ref="O6733:AI6733"/>
    <mergeCell ref="AV6733:AX6733"/>
    <mergeCell ref="D6721:AX6721"/>
    <mergeCell ref="D6722:AX6722"/>
    <mergeCell ref="D6723:AX6723"/>
    <mergeCell ref="D6725:N6725"/>
    <mergeCell ref="O6725:V6725"/>
    <mergeCell ref="U6688:W6688"/>
    <mergeCell ref="I6692:O6692"/>
    <mergeCell ref="AG6692:AT6693"/>
    <mergeCell ref="D6718:AX6718"/>
    <mergeCell ref="D6719:AX6719"/>
    <mergeCell ref="AE6678:AX6678"/>
    <mergeCell ref="X6680:AN6680"/>
    <mergeCell ref="G6682:Z6682"/>
    <mergeCell ref="AQ6682:AX6682"/>
    <mergeCell ref="O6684:AI6684"/>
    <mergeCell ref="AV6684:AX6684"/>
    <mergeCell ref="D6672:AX6672"/>
    <mergeCell ref="D6673:AX6673"/>
    <mergeCell ref="D6674:AX6674"/>
    <mergeCell ref="D6676:N6676"/>
    <mergeCell ref="O6676:V6676"/>
    <mergeCell ref="U6639:W6639"/>
    <mergeCell ref="I6643:O6643"/>
    <mergeCell ref="AG6643:AT6644"/>
    <mergeCell ref="D6669:AX6669"/>
    <mergeCell ref="D6670:AX6670"/>
    <mergeCell ref="AE6629:AX6629"/>
    <mergeCell ref="X6631:AN6631"/>
    <mergeCell ref="G6633:Z6633"/>
    <mergeCell ref="AQ6633:AX6633"/>
    <mergeCell ref="O6635:AI6635"/>
    <mergeCell ref="AV6635:AX6635"/>
    <mergeCell ref="D6623:AX6623"/>
    <mergeCell ref="D6624:AX6624"/>
    <mergeCell ref="D6625:AX6625"/>
    <mergeCell ref="D6627:N6627"/>
    <mergeCell ref="O6627:V6627"/>
    <mergeCell ref="U6590:W6590"/>
    <mergeCell ref="I6594:O6594"/>
    <mergeCell ref="AG6594:AT6595"/>
    <mergeCell ref="D6620:AX6620"/>
    <mergeCell ref="D6621:AX6621"/>
    <mergeCell ref="AE6580:AX6580"/>
    <mergeCell ref="X6582:AN6582"/>
    <mergeCell ref="G6584:Z6584"/>
    <mergeCell ref="AQ6584:AX6584"/>
    <mergeCell ref="O6586:AI6586"/>
    <mergeCell ref="AV6586:AX6586"/>
    <mergeCell ref="D6574:AX6574"/>
    <mergeCell ref="D6575:AX6575"/>
    <mergeCell ref="D6576:AX6576"/>
    <mergeCell ref="D6578:N6578"/>
    <mergeCell ref="O6578:V6578"/>
    <mergeCell ref="U6541:W6541"/>
    <mergeCell ref="I6545:O6545"/>
    <mergeCell ref="AG6545:AT6546"/>
    <mergeCell ref="D6571:AX6571"/>
    <mergeCell ref="D6572:AX6572"/>
    <mergeCell ref="AE6531:AX6531"/>
    <mergeCell ref="X6533:AN6533"/>
    <mergeCell ref="G6535:Z6535"/>
    <mergeCell ref="AQ6535:AX6535"/>
    <mergeCell ref="O6537:AI6537"/>
    <mergeCell ref="AV6537:AX6537"/>
    <mergeCell ref="D6525:AX6525"/>
    <mergeCell ref="D6526:AX6526"/>
    <mergeCell ref="D6527:AX6527"/>
    <mergeCell ref="D6529:N6529"/>
    <mergeCell ref="O6529:V6529"/>
    <mergeCell ref="U6492:W6492"/>
    <mergeCell ref="I6496:O6496"/>
    <mergeCell ref="AG6496:AT6497"/>
    <mergeCell ref="D6522:AX6522"/>
    <mergeCell ref="D6523:AX6523"/>
    <mergeCell ref="AE6482:AX6482"/>
    <mergeCell ref="X6484:AN6484"/>
    <mergeCell ref="G6486:Z6486"/>
    <mergeCell ref="AQ6486:AX6486"/>
    <mergeCell ref="O6488:AI6488"/>
    <mergeCell ref="AV6488:AX6488"/>
    <mergeCell ref="D6476:AX6476"/>
    <mergeCell ref="D6477:AX6477"/>
    <mergeCell ref="D6478:AX6478"/>
    <mergeCell ref="D6480:N6480"/>
    <mergeCell ref="O6480:V6480"/>
    <mergeCell ref="U6443:W6443"/>
    <mergeCell ref="I6447:O6447"/>
    <mergeCell ref="AG6447:AT6448"/>
    <mergeCell ref="D6473:AX6473"/>
    <mergeCell ref="D6474:AX6474"/>
    <mergeCell ref="AE6433:AX6433"/>
    <mergeCell ref="X6435:AN6435"/>
    <mergeCell ref="G6437:Z6437"/>
    <mergeCell ref="AQ6437:AX6437"/>
    <mergeCell ref="O6439:AI6439"/>
    <mergeCell ref="AV6439:AX6439"/>
    <mergeCell ref="D6427:AX6427"/>
    <mergeCell ref="D6428:AX6428"/>
    <mergeCell ref="D6429:AX6429"/>
    <mergeCell ref="D6431:N6431"/>
    <mergeCell ref="O6431:V6431"/>
    <mergeCell ref="U6394:W6394"/>
    <mergeCell ref="I6398:O6398"/>
    <mergeCell ref="AG6398:AT6399"/>
    <mergeCell ref="D6424:AX6424"/>
    <mergeCell ref="D6425:AX6425"/>
    <mergeCell ref="AE6384:AX6384"/>
    <mergeCell ref="X6386:AN6386"/>
    <mergeCell ref="G6388:Z6388"/>
    <mergeCell ref="AQ6388:AX6388"/>
    <mergeCell ref="O6390:AI6390"/>
    <mergeCell ref="AV6390:AX6390"/>
    <mergeCell ref="D6378:AX6378"/>
    <mergeCell ref="D6379:AX6379"/>
    <mergeCell ref="D6380:AX6380"/>
    <mergeCell ref="D6382:N6382"/>
    <mergeCell ref="O6382:V6382"/>
    <mergeCell ref="U6345:W6345"/>
    <mergeCell ref="I6349:O6349"/>
    <mergeCell ref="AG6349:AT6350"/>
    <mergeCell ref="D6375:AX6375"/>
    <mergeCell ref="D6376:AX6376"/>
    <mergeCell ref="AE6335:AX6335"/>
    <mergeCell ref="X6337:AN6337"/>
    <mergeCell ref="G6339:Z6339"/>
    <mergeCell ref="AQ6339:AX6339"/>
    <mergeCell ref="O6341:AI6341"/>
    <mergeCell ref="AV6341:AX6341"/>
    <mergeCell ref="D6329:AX6329"/>
    <mergeCell ref="D6330:AX6330"/>
    <mergeCell ref="D6331:AX6331"/>
    <mergeCell ref="D6333:N6333"/>
    <mergeCell ref="O6333:V6333"/>
    <mergeCell ref="U6296:W6296"/>
    <mergeCell ref="I6300:O6300"/>
    <mergeCell ref="AG6300:AT6301"/>
    <mergeCell ref="D6326:AX6326"/>
    <mergeCell ref="D6327:AX6327"/>
    <mergeCell ref="AE6286:AX6286"/>
    <mergeCell ref="X6288:AN6288"/>
    <mergeCell ref="G6290:Z6290"/>
    <mergeCell ref="AQ6290:AX6290"/>
    <mergeCell ref="O6292:AI6292"/>
    <mergeCell ref="AV6292:AX6292"/>
    <mergeCell ref="D6280:AX6280"/>
    <mergeCell ref="D6281:AX6281"/>
    <mergeCell ref="D6282:AX6282"/>
    <mergeCell ref="D6284:N6284"/>
    <mergeCell ref="O6284:V6284"/>
    <mergeCell ref="U6247:W6247"/>
    <mergeCell ref="I6251:O6251"/>
    <mergeCell ref="AG6251:AT6252"/>
    <mergeCell ref="D6277:AX6277"/>
    <mergeCell ref="D6278:AX6278"/>
    <mergeCell ref="AE6237:AX6237"/>
    <mergeCell ref="X6239:AN6239"/>
    <mergeCell ref="G6241:Z6241"/>
    <mergeCell ref="AQ6241:AX6241"/>
    <mergeCell ref="O6243:AI6243"/>
    <mergeCell ref="AV6243:AX6243"/>
    <mergeCell ref="D6231:AX6231"/>
    <mergeCell ref="D6232:AX6232"/>
    <mergeCell ref="D6233:AX6233"/>
    <mergeCell ref="D6235:N6235"/>
    <mergeCell ref="O6235:V6235"/>
    <mergeCell ref="U6198:W6198"/>
    <mergeCell ref="I6202:O6202"/>
    <mergeCell ref="AG6202:AT6203"/>
    <mergeCell ref="D6228:AX6228"/>
    <mergeCell ref="D6229:AX6229"/>
    <mergeCell ref="AE6188:AX6188"/>
    <mergeCell ref="X6190:AN6190"/>
    <mergeCell ref="G6192:Z6192"/>
    <mergeCell ref="AQ6192:AX6192"/>
    <mergeCell ref="O6194:AI6194"/>
    <mergeCell ref="AV6194:AX6194"/>
    <mergeCell ref="D6182:AX6182"/>
    <mergeCell ref="D6183:AX6183"/>
    <mergeCell ref="D6184:AX6184"/>
    <mergeCell ref="D6186:N6186"/>
    <mergeCell ref="O6186:V6186"/>
    <mergeCell ref="U6149:W6149"/>
    <mergeCell ref="I6153:O6153"/>
    <mergeCell ref="AG6153:AT6154"/>
    <mergeCell ref="D6179:AX6179"/>
    <mergeCell ref="D6180:AX6180"/>
    <mergeCell ref="AE6139:AX6139"/>
    <mergeCell ref="X6141:AN6141"/>
    <mergeCell ref="G6143:Z6143"/>
    <mergeCell ref="AQ6143:AX6143"/>
    <mergeCell ref="O6145:AI6145"/>
    <mergeCell ref="AV6145:AX6145"/>
    <mergeCell ref="D6133:AX6133"/>
    <mergeCell ref="D6134:AX6134"/>
    <mergeCell ref="D6135:AX6135"/>
    <mergeCell ref="D6137:N6137"/>
    <mergeCell ref="O6137:V6137"/>
    <mergeCell ref="U6100:W6100"/>
    <mergeCell ref="I6104:O6104"/>
    <mergeCell ref="AG6104:AT6105"/>
    <mergeCell ref="D6130:AX6130"/>
    <mergeCell ref="D6131:AX6131"/>
    <mergeCell ref="AE6090:AX6090"/>
    <mergeCell ref="X6092:AN6092"/>
    <mergeCell ref="G6094:Z6094"/>
    <mergeCell ref="AQ6094:AX6094"/>
    <mergeCell ref="O6096:AI6096"/>
    <mergeCell ref="AV6096:AX6096"/>
    <mergeCell ref="D6084:AX6084"/>
    <mergeCell ref="D6085:AX6085"/>
    <mergeCell ref="D6086:AX6086"/>
    <mergeCell ref="D6088:N6088"/>
    <mergeCell ref="O6088:V6088"/>
    <mergeCell ref="U6051:W6051"/>
    <mergeCell ref="I6055:O6055"/>
    <mergeCell ref="AG6055:AT6056"/>
    <mergeCell ref="D6081:AX6081"/>
    <mergeCell ref="D6082:AX6082"/>
    <mergeCell ref="AE6041:AX6041"/>
    <mergeCell ref="X6043:AN6043"/>
    <mergeCell ref="G6045:Z6045"/>
    <mergeCell ref="AQ6045:AX6045"/>
    <mergeCell ref="O6047:AI6047"/>
    <mergeCell ref="AV6047:AX6047"/>
    <mergeCell ref="D6035:AX6035"/>
    <mergeCell ref="D6036:AX6036"/>
    <mergeCell ref="D6037:AX6037"/>
    <mergeCell ref="D6039:N6039"/>
    <mergeCell ref="O6039:V6039"/>
    <mergeCell ref="U6002:W6002"/>
    <mergeCell ref="I6006:O6006"/>
    <mergeCell ref="AG6006:AT6007"/>
    <mergeCell ref="D6032:AX6032"/>
    <mergeCell ref="D6033:AX6033"/>
    <mergeCell ref="AE5992:AX5992"/>
    <mergeCell ref="X5994:AN5994"/>
    <mergeCell ref="G5996:Z5996"/>
    <mergeCell ref="AQ5996:AX5996"/>
    <mergeCell ref="O5998:AI5998"/>
    <mergeCell ref="AV5998:AX5998"/>
    <mergeCell ref="D5986:AX5986"/>
    <mergeCell ref="D5987:AX5987"/>
    <mergeCell ref="D5988:AX5988"/>
    <mergeCell ref="D5990:N5990"/>
    <mergeCell ref="O5990:V5990"/>
    <mergeCell ref="U5953:W5953"/>
    <mergeCell ref="I5957:O5957"/>
    <mergeCell ref="AG5957:AT5958"/>
    <mergeCell ref="D5983:AX5983"/>
    <mergeCell ref="D5984:AX5984"/>
    <mergeCell ref="AE5943:AX5943"/>
    <mergeCell ref="X5945:AN5945"/>
    <mergeCell ref="G5947:Z5947"/>
    <mergeCell ref="AQ5947:AX5947"/>
    <mergeCell ref="O5949:AI5949"/>
    <mergeCell ref="AV5949:AX5949"/>
    <mergeCell ref="D5937:AX5937"/>
    <mergeCell ref="D5938:AX5938"/>
    <mergeCell ref="D5939:AX5939"/>
    <mergeCell ref="D5941:N5941"/>
    <mergeCell ref="O5941:V5941"/>
    <mergeCell ref="U5904:W5904"/>
    <mergeCell ref="I5908:O5908"/>
    <mergeCell ref="AG5908:AT5909"/>
    <mergeCell ref="D5934:AX5934"/>
    <mergeCell ref="D5935:AX5935"/>
    <mergeCell ref="AE5894:AX5894"/>
    <mergeCell ref="X5896:AN5896"/>
    <mergeCell ref="G5898:Z5898"/>
    <mergeCell ref="AQ5898:AX5898"/>
    <mergeCell ref="O5900:AI5900"/>
    <mergeCell ref="AV5900:AX5900"/>
    <mergeCell ref="D5888:AX5888"/>
    <mergeCell ref="D5889:AX5889"/>
    <mergeCell ref="D5890:AX5890"/>
    <mergeCell ref="D5892:N5892"/>
    <mergeCell ref="O5892:V5892"/>
    <mergeCell ref="U5855:W5855"/>
    <mergeCell ref="I5859:O5859"/>
    <mergeCell ref="AG5859:AT5860"/>
    <mergeCell ref="D5885:AX5885"/>
    <mergeCell ref="D5886:AX5886"/>
    <mergeCell ref="AE5845:AX5845"/>
    <mergeCell ref="X5847:AN5847"/>
    <mergeCell ref="G5849:Z5849"/>
    <mergeCell ref="AQ5849:AX5849"/>
    <mergeCell ref="O5851:AI5851"/>
    <mergeCell ref="AV5851:AX5851"/>
    <mergeCell ref="D5839:AX5839"/>
    <mergeCell ref="D5840:AX5840"/>
    <mergeCell ref="D5841:AX5841"/>
    <mergeCell ref="D5843:N5843"/>
    <mergeCell ref="O5843:V5843"/>
    <mergeCell ref="U5806:W5806"/>
    <mergeCell ref="I5810:O5810"/>
    <mergeCell ref="AG5810:AT5811"/>
    <mergeCell ref="D5836:AX5836"/>
    <mergeCell ref="D5837:AX5837"/>
    <mergeCell ref="AE5796:AX5796"/>
    <mergeCell ref="X5798:AN5798"/>
    <mergeCell ref="G5800:Z5800"/>
    <mergeCell ref="AQ5800:AX5800"/>
    <mergeCell ref="O5802:AI5802"/>
    <mergeCell ref="AV5802:AX5802"/>
    <mergeCell ref="D5790:AX5790"/>
    <mergeCell ref="D5791:AX5791"/>
    <mergeCell ref="D5792:AX5792"/>
    <mergeCell ref="D5794:N5794"/>
    <mergeCell ref="O5794:V5794"/>
    <mergeCell ref="U5757:W5757"/>
    <mergeCell ref="I5761:O5761"/>
    <mergeCell ref="AG5761:AT5762"/>
    <mergeCell ref="D5787:AX5787"/>
    <mergeCell ref="D5788:AX5788"/>
    <mergeCell ref="AE5747:AX5747"/>
    <mergeCell ref="X5749:AN5749"/>
    <mergeCell ref="G5751:Z5751"/>
    <mergeCell ref="AQ5751:AX5751"/>
    <mergeCell ref="O5753:AI5753"/>
    <mergeCell ref="AV5753:AX5753"/>
    <mergeCell ref="D5741:AX5741"/>
    <mergeCell ref="D5742:AX5742"/>
    <mergeCell ref="D5743:AX5743"/>
    <mergeCell ref="D5745:N5745"/>
    <mergeCell ref="O5745:V5745"/>
    <mergeCell ref="U5708:W5708"/>
    <mergeCell ref="I5712:O5712"/>
    <mergeCell ref="AG5712:AT5713"/>
    <mergeCell ref="D5738:AX5738"/>
    <mergeCell ref="D5739:AX5739"/>
    <mergeCell ref="AE5698:AX5698"/>
    <mergeCell ref="X5700:AN5700"/>
    <mergeCell ref="G5702:Z5702"/>
    <mergeCell ref="AQ5702:AX5702"/>
    <mergeCell ref="O5704:AI5704"/>
    <mergeCell ref="AV5704:AX5704"/>
    <mergeCell ref="D5692:AX5692"/>
    <mergeCell ref="D5693:AX5693"/>
    <mergeCell ref="D5694:AX5694"/>
    <mergeCell ref="D5696:N5696"/>
    <mergeCell ref="O5696:V5696"/>
    <mergeCell ref="U5659:W5659"/>
    <mergeCell ref="I5663:O5663"/>
    <mergeCell ref="AG5663:AT5664"/>
    <mergeCell ref="D5689:AX5689"/>
    <mergeCell ref="D5690:AX5690"/>
    <mergeCell ref="AE5649:AX5649"/>
    <mergeCell ref="X5651:AN5651"/>
    <mergeCell ref="G5653:Z5653"/>
    <mergeCell ref="AQ5653:AX5653"/>
    <mergeCell ref="O5655:AI5655"/>
    <mergeCell ref="AV5655:AX5655"/>
    <mergeCell ref="D5643:AX5643"/>
    <mergeCell ref="D5644:AX5644"/>
    <mergeCell ref="D5645:AX5645"/>
    <mergeCell ref="D5647:N5647"/>
    <mergeCell ref="O5647:V5647"/>
    <mergeCell ref="U5610:W5610"/>
    <mergeCell ref="I5614:O5614"/>
    <mergeCell ref="AG5614:AT5615"/>
    <mergeCell ref="D5640:AX5640"/>
    <mergeCell ref="D5641:AX5641"/>
    <mergeCell ref="AE5600:AX5600"/>
    <mergeCell ref="X5602:AN5602"/>
    <mergeCell ref="G5604:Z5604"/>
    <mergeCell ref="AQ5604:AX5604"/>
    <mergeCell ref="O5606:AI5606"/>
    <mergeCell ref="AV5606:AX5606"/>
    <mergeCell ref="D5594:AX5594"/>
    <mergeCell ref="D5595:AX5595"/>
    <mergeCell ref="D5596:AX5596"/>
    <mergeCell ref="D5598:N5598"/>
    <mergeCell ref="O5598:V5598"/>
    <mergeCell ref="U5561:W5561"/>
    <mergeCell ref="I5565:O5565"/>
    <mergeCell ref="AG5565:AT5566"/>
    <mergeCell ref="D5591:AX5591"/>
    <mergeCell ref="D5592:AX5592"/>
    <mergeCell ref="AE5551:AX5551"/>
    <mergeCell ref="X5553:AN5553"/>
    <mergeCell ref="G5555:Z5555"/>
    <mergeCell ref="AQ5555:AX5555"/>
    <mergeCell ref="O5557:AI5557"/>
    <mergeCell ref="AV5557:AX5557"/>
    <mergeCell ref="D5545:AX5545"/>
    <mergeCell ref="D5546:AX5546"/>
    <mergeCell ref="D5547:AX5547"/>
    <mergeCell ref="D5549:N5549"/>
    <mergeCell ref="O5549:V5549"/>
    <mergeCell ref="U5512:W5512"/>
    <mergeCell ref="I5516:O5516"/>
    <mergeCell ref="AG5516:AT5517"/>
    <mergeCell ref="D5542:AX5542"/>
    <mergeCell ref="D5543:AX5543"/>
    <mergeCell ref="AE5502:AX5502"/>
    <mergeCell ref="X5504:AN5504"/>
    <mergeCell ref="G5506:Z5506"/>
    <mergeCell ref="AQ5506:AX5506"/>
    <mergeCell ref="O5508:AI5508"/>
    <mergeCell ref="AV5508:AX5508"/>
    <mergeCell ref="D5496:AX5496"/>
    <mergeCell ref="D5497:AX5497"/>
    <mergeCell ref="D5498:AX5498"/>
    <mergeCell ref="D5500:N5500"/>
    <mergeCell ref="O5500:V5500"/>
    <mergeCell ref="U5463:W5463"/>
    <mergeCell ref="I5467:O5467"/>
    <mergeCell ref="AG5467:AT5468"/>
    <mergeCell ref="D5493:AX5493"/>
    <mergeCell ref="D5494:AX5494"/>
    <mergeCell ref="AE5453:AX5453"/>
    <mergeCell ref="X5455:AN5455"/>
    <mergeCell ref="G5457:Z5457"/>
    <mergeCell ref="AQ5457:AX5457"/>
    <mergeCell ref="O5459:AI5459"/>
    <mergeCell ref="AV5459:AX5459"/>
    <mergeCell ref="D5447:AX5447"/>
    <mergeCell ref="D5448:AX5448"/>
    <mergeCell ref="D5449:AX5449"/>
    <mergeCell ref="D5451:N5451"/>
    <mergeCell ref="O5451:V5451"/>
    <mergeCell ref="U5414:W5414"/>
    <mergeCell ref="I5418:O5418"/>
    <mergeCell ref="AG5418:AT5419"/>
    <mergeCell ref="D5444:AX5444"/>
    <mergeCell ref="D5445:AX5445"/>
    <mergeCell ref="AE5404:AX5404"/>
    <mergeCell ref="X5406:AN5406"/>
    <mergeCell ref="G5408:Z5408"/>
    <mergeCell ref="AQ5408:AX5408"/>
    <mergeCell ref="O5410:AI5410"/>
    <mergeCell ref="AV5410:AX5410"/>
    <mergeCell ref="D5398:AX5398"/>
    <mergeCell ref="D5399:AX5399"/>
    <mergeCell ref="D5400:AX5400"/>
    <mergeCell ref="D5402:N5402"/>
    <mergeCell ref="O5402:V5402"/>
    <mergeCell ref="U5365:W5365"/>
    <mergeCell ref="I5369:O5369"/>
    <mergeCell ref="AG5369:AT5370"/>
    <mergeCell ref="D5395:AX5395"/>
    <mergeCell ref="D5396:AX5396"/>
    <mergeCell ref="AE5355:AX5355"/>
    <mergeCell ref="X5357:AN5357"/>
    <mergeCell ref="G5359:Z5359"/>
    <mergeCell ref="AQ5359:AX5359"/>
    <mergeCell ref="O5361:AI5361"/>
    <mergeCell ref="AV5361:AX5361"/>
    <mergeCell ref="D5349:AX5349"/>
    <mergeCell ref="D5350:AX5350"/>
    <mergeCell ref="D5351:AX5351"/>
    <mergeCell ref="D5353:N5353"/>
    <mergeCell ref="O5353:V5353"/>
    <mergeCell ref="U5316:W5316"/>
    <mergeCell ref="I5320:O5320"/>
    <mergeCell ref="AG5320:AT5321"/>
    <mergeCell ref="D5346:AX5346"/>
    <mergeCell ref="D5347:AX5347"/>
    <mergeCell ref="AE5306:AX5306"/>
    <mergeCell ref="X5308:AN5308"/>
    <mergeCell ref="G5310:Z5310"/>
    <mergeCell ref="AQ5310:AX5310"/>
    <mergeCell ref="O5312:AI5312"/>
    <mergeCell ref="AV5312:AX5312"/>
    <mergeCell ref="D5300:AX5300"/>
    <mergeCell ref="D5301:AX5301"/>
    <mergeCell ref="D5302:AX5302"/>
    <mergeCell ref="D5304:N5304"/>
    <mergeCell ref="O5304:V5304"/>
    <mergeCell ref="U5267:W5267"/>
    <mergeCell ref="I5271:O5271"/>
    <mergeCell ref="AG5271:AT5272"/>
    <mergeCell ref="D5297:AX5297"/>
    <mergeCell ref="D5298:AX5298"/>
    <mergeCell ref="AE5257:AX5257"/>
    <mergeCell ref="X5259:AN5259"/>
    <mergeCell ref="G5261:Z5261"/>
    <mergeCell ref="AQ5261:AX5261"/>
    <mergeCell ref="O5263:AI5263"/>
    <mergeCell ref="AV5263:AX5263"/>
    <mergeCell ref="D5251:AX5251"/>
    <mergeCell ref="D5252:AX5252"/>
    <mergeCell ref="D5253:AX5253"/>
    <mergeCell ref="D5255:N5255"/>
    <mergeCell ref="O5255:V5255"/>
    <mergeCell ref="U5218:W5218"/>
    <mergeCell ref="I5222:O5222"/>
    <mergeCell ref="AG5222:AT5223"/>
    <mergeCell ref="D5248:AX5248"/>
    <mergeCell ref="D5249:AX5249"/>
    <mergeCell ref="AE5208:AX5208"/>
    <mergeCell ref="X5210:AN5210"/>
    <mergeCell ref="G5212:Z5212"/>
    <mergeCell ref="AQ5212:AX5212"/>
    <mergeCell ref="O5214:AI5214"/>
    <mergeCell ref="AV5214:AX5214"/>
    <mergeCell ref="D5202:AX5202"/>
    <mergeCell ref="D5203:AX5203"/>
    <mergeCell ref="D5204:AX5204"/>
    <mergeCell ref="D5206:N5206"/>
    <mergeCell ref="O5206:V5206"/>
    <mergeCell ref="U5169:W5169"/>
    <mergeCell ref="I5173:O5173"/>
    <mergeCell ref="AG5173:AT5174"/>
    <mergeCell ref="D5199:AX5199"/>
    <mergeCell ref="D5200:AX5200"/>
    <mergeCell ref="AE5159:AX5159"/>
    <mergeCell ref="X5161:AN5161"/>
    <mergeCell ref="G5163:Z5163"/>
    <mergeCell ref="AQ5163:AX5163"/>
    <mergeCell ref="O5165:AI5165"/>
    <mergeCell ref="AV5165:AX5165"/>
    <mergeCell ref="D5153:AX5153"/>
    <mergeCell ref="D5154:AX5154"/>
    <mergeCell ref="D5155:AX5155"/>
    <mergeCell ref="D5157:N5157"/>
    <mergeCell ref="O5157:V5157"/>
    <mergeCell ref="U5120:W5120"/>
    <mergeCell ref="I5124:O5124"/>
    <mergeCell ref="AG5124:AT5125"/>
    <mergeCell ref="D5150:AX5150"/>
    <mergeCell ref="D5151:AX5151"/>
    <mergeCell ref="AE5110:AX5110"/>
    <mergeCell ref="X5112:AN5112"/>
    <mergeCell ref="G5114:Z5114"/>
    <mergeCell ref="AQ5114:AX5114"/>
    <mergeCell ref="O5116:AI5116"/>
    <mergeCell ref="AV5116:AX5116"/>
    <mergeCell ref="D5104:AX5104"/>
    <mergeCell ref="D5105:AX5105"/>
    <mergeCell ref="D5106:AX5106"/>
    <mergeCell ref="D5108:N5108"/>
    <mergeCell ref="O5108:V5108"/>
    <mergeCell ref="U5071:W5071"/>
    <mergeCell ref="I5075:O5075"/>
    <mergeCell ref="AG5075:AT5076"/>
    <mergeCell ref="D5101:AX5101"/>
    <mergeCell ref="D5102:AX5102"/>
    <mergeCell ref="AE5061:AX5061"/>
    <mergeCell ref="X5063:AN5063"/>
    <mergeCell ref="G5065:Z5065"/>
    <mergeCell ref="AQ5065:AX5065"/>
    <mergeCell ref="O5067:AI5067"/>
    <mergeCell ref="AV5067:AX5067"/>
    <mergeCell ref="D5055:AX5055"/>
    <mergeCell ref="D5056:AX5056"/>
    <mergeCell ref="D5057:AX5057"/>
    <mergeCell ref="D5059:N5059"/>
    <mergeCell ref="O5059:V5059"/>
    <mergeCell ref="U5022:W5022"/>
    <mergeCell ref="I5026:O5026"/>
    <mergeCell ref="AG5026:AT5027"/>
    <mergeCell ref="D5052:AX5052"/>
    <mergeCell ref="D5053:AX5053"/>
    <mergeCell ref="AE5012:AX5012"/>
    <mergeCell ref="X5014:AN5014"/>
    <mergeCell ref="G5016:Z5016"/>
    <mergeCell ref="AQ5016:AX5016"/>
    <mergeCell ref="O5018:AI5018"/>
    <mergeCell ref="AV5018:AX5018"/>
    <mergeCell ref="D5006:AX5006"/>
    <mergeCell ref="D5007:AX5007"/>
    <mergeCell ref="D5008:AX5008"/>
    <mergeCell ref="D5010:N5010"/>
    <mergeCell ref="O5010:V5010"/>
    <mergeCell ref="D5003:AX5003"/>
    <mergeCell ref="D5004:AX5004"/>
    <mergeCell ref="X4964:AN4964"/>
    <mergeCell ref="G4966:Z4966"/>
    <mergeCell ref="AQ4966:AX4966"/>
    <mergeCell ref="O4968:AI4968"/>
    <mergeCell ref="AV4968:AX4968"/>
    <mergeCell ref="U4972:W4972"/>
    <mergeCell ref="I4976:O4976"/>
    <mergeCell ref="AG4976:AT4977"/>
    <mergeCell ref="D4810:AX4810"/>
    <mergeCell ref="D4811:AX4811"/>
    <mergeCell ref="D4807:AX4807"/>
    <mergeCell ref="X4768:AN4768"/>
    <mergeCell ref="G4770:Z4770"/>
    <mergeCell ref="AQ4770:AX4770"/>
    <mergeCell ref="O4772:AI4772"/>
    <mergeCell ref="AV4772:AX4772"/>
    <mergeCell ref="U4776:W4776"/>
    <mergeCell ref="I4780:O4780"/>
    <mergeCell ref="AG4780:AT4781"/>
    <mergeCell ref="D4806:AX4806"/>
    <mergeCell ref="D4809:AX4809"/>
    <mergeCell ref="D4905:AX4905"/>
    <mergeCell ref="D4859:AX4859"/>
    <mergeCell ref="D4860:AX4860"/>
    <mergeCell ref="D4856:AX4856"/>
    <mergeCell ref="G4868:Z4868"/>
    <mergeCell ref="AQ4868:AX4868"/>
    <mergeCell ref="O4870:AI4870"/>
    <mergeCell ref="AV4870:AX4870"/>
    <mergeCell ref="U4874:W4874"/>
    <mergeCell ref="I4878:O4878"/>
    <mergeCell ref="AG4878:AT4879"/>
    <mergeCell ref="D4904:AX4904"/>
    <mergeCell ref="D4813:N4813"/>
    <mergeCell ref="O4813:V4813"/>
    <mergeCell ref="AE4815:AX4815"/>
    <mergeCell ref="X4817:AN4817"/>
    <mergeCell ref="G4819:Z4819"/>
    <mergeCell ref="AQ4819:AX4819"/>
    <mergeCell ref="O4821:AI4821"/>
    <mergeCell ref="AG4437:AT4438"/>
    <mergeCell ref="D4463:AX4463"/>
    <mergeCell ref="D4466:AX4466"/>
    <mergeCell ref="D4470:N4470"/>
    <mergeCell ref="O4470:V4470"/>
    <mergeCell ref="D4709:AX4709"/>
    <mergeCell ref="D4663:AX4663"/>
    <mergeCell ref="D4664:AX4664"/>
    <mergeCell ref="D4660:AX4660"/>
    <mergeCell ref="G4672:Z4672"/>
    <mergeCell ref="AQ4672:AX4672"/>
    <mergeCell ref="O4674:AI4674"/>
    <mergeCell ref="AV4674:AX4674"/>
    <mergeCell ref="U4678:W4678"/>
    <mergeCell ref="I4682:O4682"/>
    <mergeCell ref="AG4682:AT4683"/>
    <mergeCell ref="D4708:AX4708"/>
    <mergeCell ref="D4659:AX4659"/>
    <mergeCell ref="D4662:AX4662"/>
    <mergeCell ref="D4666:N4666"/>
    <mergeCell ref="O4666:V4666"/>
    <mergeCell ref="AE4668:AX4668"/>
    <mergeCell ref="X4670:AN4670"/>
    <mergeCell ref="D4519:N4519"/>
    <mergeCell ref="O4519:V4519"/>
    <mergeCell ref="AE4521:AX4521"/>
    <mergeCell ref="X4523:AN4523"/>
    <mergeCell ref="G4525:Z4525"/>
    <mergeCell ref="AQ4525:AX4525"/>
    <mergeCell ref="O4527:AI4527"/>
    <mergeCell ref="AV4527:AX4527"/>
    <mergeCell ref="U4531:W4531"/>
    <mergeCell ref="D4418:AX4418"/>
    <mergeCell ref="D4419:AX4419"/>
    <mergeCell ref="D4415:AX4415"/>
    <mergeCell ref="X4376:AN4376"/>
    <mergeCell ref="G4378:Z4378"/>
    <mergeCell ref="AQ4378:AX4378"/>
    <mergeCell ref="O4380:AI4380"/>
    <mergeCell ref="AV4380:AX4380"/>
    <mergeCell ref="U4384:W4384"/>
    <mergeCell ref="I4388:O4388"/>
    <mergeCell ref="AG4388:AT4389"/>
    <mergeCell ref="D4414:AX4414"/>
    <mergeCell ref="D4417:AX4417"/>
    <mergeCell ref="AE4276:AX4276"/>
    <mergeCell ref="X4278:AN4278"/>
    <mergeCell ref="D4319:AX4319"/>
    <mergeCell ref="D4323:N4323"/>
    <mergeCell ref="O4323:V4323"/>
    <mergeCell ref="AE4325:AX4325"/>
    <mergeCell ref="X4327:AN4327"/>
    <mergeCell ref="G4329:Z4329"/>
    <mergeCell ref="AQ4329:AX4329"/>
    <mergeCell ref="O4331:AI4331"/>
    <mergeCell ref="AV4331:AX4331"/>
    <mergeCell ref="U4335:W4335"/>
    <mergeCell ref="D4071:AX4071"/>
    <mergeCell ref="D4074:AX4074"/>
    <mergeCell ref="D4078:N4078"/>
    <mergeCell ref="O4078:V4078"/>
    <mergeCell ref="AE4080:AX4080"/>
    <mergeCell ref="X4082:AN4082"/>
    <mergeCell ref="D4123:AX4123"/>
    <mergeCell ref="D4127:N4127"/>
    <mergeCell ref="O4127:V4127"/>
    <mergeCell ref="AE4129:AX4129"/>
    <mergeCell ref="X4131:AN4131"/>
    <mergeCell ref="G4133:Z4133"/>
    <mergeCell ref="G4231:Z4231"/>
    <mergeCell ref="AQ4231:AX4231"/>
    <mergeCell ref="O4233:AI4233"/>
    <mergeCell ref="AV4233:AX4233"/>
    <mergeCell ref="D4124:AX4124"/>
    <mergeCell ref="D4125:AX4125"/>
    <mergeCell ref="D4225:N4225"/>
    <mergeCell ref="O4225:V4225"/>
    <mergeCell ref="AE4227:AX4227"/>
    <mergeCell ref="X4229:AN4229"/>
    <mergeCell ref="AQ4133:AX4133"/>
    <mergeCell ref="O4135:AI4135"/>
    <mergeCell ref="AV4135:AX4135"/>
    <mergeCell ref="D4121:AX4121"/>
    <mergeCell ref="D4075:AX4075"/>
    <mergeCell ref="D4076:AX4076"/>
    <mergeCell ref="D4072:AX4072"/>
    <mergeCell ref="G4084:Z4084"/>
    <mergeCell ref="AQ4084:AX4084"/>
    <mergeCell ref="O3841:AI3841"/>
    <mergeCell ref="D4026:AX4026"/>
    <mergeCell ref="D4027:AX4027"/>
    <mergeCell ref="D4023:AX4023"/>
    <mergeCell ref="X3984:AN3984"/>
    <mergeCell ref="G3986:Z3986"/>
    <mergeCell ref="AQ3986:AX3986"/>
    <mergeCell ref="O3988:AI3988"/>
    <mergeCell ref="AV3988:AX3988"/>
    <mergeCell ref="U3992:W3992"/>
    <mergeCell ref="I3996:O3996"/>
    <mergeCell ref="AG3996:AT3997"/>
    <mergeCell ref="D4022:AX4022"/>
    <mergeCell ref="D4025:AX4025"/>
    <mergeCell ref="U3845:W3845"/>
    <mergeCell ref="I3849:O3849"/>
    <mergeCell ref="AG3849:AT3850"/>
    <mergeCell ref="D3875:AX3875"/>
    <mergeCell ref="D3878:AX3878"/>
    <mergeCell ref="D3882:N3882"/>
    <mergeCell ref="O3882:V3882"/>
    <mergeCell ref="AE3884:AX3884"/>
    <mergeCell ref="X3886:AN3886"/>
    <mergeCell ref="D3927:AX3927"/>
    <mergeCell ref="D3931:N3931"/>
    <mergeCell ref="O3931:V3931"/>
    <mergeCell ref="D3925:AX3925"/>
    <mergeCell ref="D3879:AX3879"/>
    <mergeCell ref="D3880:AX3880"/>
    <mergeCell ref="AV3792:AX3792"/>
    <mergeCell ref="U3796:W3796"/>
    <mergeCell ref="I3800:O3800"/>
    <mergeCell ref="AG3800:AT3801"/>
    <mergeCell ref="D3826:AX3826"/>
    <mergeCell ref="D3829:AX3829"/>
    <mergeCell ref="D3735:N3735"/>
    <mergeCell ref="O3735:V3735"/>
    <mergeCell ref="AE3737:AX3737"/>
    <mergeCell ref="X3739:AN3739"/>
    <mergeCell ref="G3741:Z3741"/>
    <mergeCell ref="D3833:N3833"/>
    <mergeCell ref="O3833:V3833"/>
    <mergeCell ref="AE3835:AX3835"/>
    <mergeCell ref="X3837:AN3837"/>
    <mergeCell ref="G3839:Z3839"/>
    <mergeCell ref="AQ3839:AX3839"/>
    <mergeCell ref="D3582:AX3582"/>
    <mergeCell ref="D3536:AX3536"/>
    <mergeCell ref="D3537:AX3537"/>
    <mergeCell ref="AE3541:AX3541"/>
    <mergeCell ref="X3543:AN3543"/>
    <mergeCell ref="G3545:Z3545"/>
    <mergeCell ref="AQ3545:AX3545"/>
    <mergeCell ref="O3547:AI3547"/>
    <mergeCell ref="AV3547:AX3547"/>
    <mergeCell ref="U3551:W3551"/>
    <mergeCell ref="I3555:O3555"/>
    <mergeCell ref="AG3555:AT3556"/>
    <mergeCell ref="D3581:AX3581"/>
    <mergeCell ref="D3584:AX3584"/>
    <mergeCell ref="D3634:AX3634"/>
    <mergeCell ref="D3631:AX3631"/>
    <mergeCell ref="X3592:AN3592"/>
    <mergeCell ref="G3594:Z3594"/>
    <mergeCell ref="AQ3594:AX3594"/>
    <mergeCell ref="O3596:AI3596"/>
    <mergeCell ref="AV3596:AX3596"/>
    <mergeCell ref="U3600:W3600"/>
    <mergeCell ref="I3604:O3604"/>
    <mergeCell ref="AG3604:AT3605"/>
    <mergeCell ref="D3630:AX3630"/>
    <mergeCell ref="D3633:AX3633"/>
    <mergeCell ref="D3588:N3588"/>
    <mergeCell ref="O3588:V3588"/>
    <mergeCell ref="AE3590:AX3590"/>
    <mergeCell ref="D3337:AX3337"/>
    <mergeCell ref="D3291:AX3291"/>
    <mergeCell ref="D3292:AX3292"/>
    <mergeCell ref="D3288:AX3288"/>
    <mergeCell ref="D3389:AX3389"/>
    <mergeCell ref="D3390:AX3390"/>
    <mergeCell ref="D3386:AX3386"/>
    <mergeCell ref="D3340:AX3340"/>
    <mergeCell ref="D3341:AX3341"/>
    <mergeCell ref="D3438:AX3438"/>
    <mergeCell ref="D3439:AX3439"/>
    <mergeCell ref="D3435:AX3435"/>
    <mergeCell ref="X3396:AN3396"/>
    <mergeCell ref="G3398:Z3398"/>
    <mergeCell ref="AQ3398:AX3398"/>
    <mergeCell ref="O3400:AI3400"/>
    <mergeCell ref="AV3400:AX3400"/>
    <mergeCell ref="U3404:W3404"/>
    <mergeCell ref="I3408:O3408"/>
    <mergeCell ref="AG3408:AT3409"/>
    <mergeCell ref="D3434:AX3434"/>
    <mergeCell ref="D3437:AX3437"/>
    <mergeCell ref="O3302:AI3302"/>
    <mergeCell ref="AV3302:AX3302"/>
    <mergeCell ref="U3306:W3306"/>
    <mergeCell ref="I3310:O3310"/>
    <mergeCell ref="AG3310:AT3311"/>
    <mergeCell ref="D3336:AX3336"/>
    <mergeCell ref="D3339:AX3339"/>
    <mergeCell ref="D3343:N3343"/>
    <mergeCell ref="O3343:V3343"/>
    <mergeCell ref="AE3345:AX3345"/>
    <mergeCell ref="D3193:AX3193"/>
    <mergeCell ref="D3194:AX3194"/>
    <mergeCell ref="D3190:AX3190"/>
    <mergeCell ref="D3144:AX3144"/>
    <mergeCell ref="D3145:AX3145"/>
    <mergeCell ref="G3153:Z3153"/>
    <mergeCell ref="AQ3153:AX3153"/>
    <mergeCell ref="O3155:AI3155"/>
    <mergeCell ref="AV3155:AX3155"/>
    <mergeCell ref="U3159:W3159"/>
    <mergeCell ref="I3163:O3163"/>
    <mergeCell ref="AG3163:AT3164"/>
    <mergeCell ref="D3189:AX3189"/>
    <mergeCell ref="D3192:AX3192"/>
    <mergeCell ref="D3196:N3196"/>
    <mergeCell ref="O3196:V3196"/>
    <mergeCell ref="D3242:AX3242"/>
    <mergeCell ref="D3239:AX3239"/>
    <mergeCell ref="AE3198:AX3198"/>
    <mergeCell ref="X3200:AN3200"/>
    <mergeCell ref="G3202:Z3202"/>
    <mergeCell ref="AQ3202:AX3202"/>
    <mergeCell ref="O3204:AI3204"/>
    <mergeCell ref="AV3204:AX3204"/>
    <mergeCell ref="U3208:W3208"/>
    <mergeCell ref="I3212:O3212"/>
    <mergeCell ref="AG3212:AT3213"/>
    <mergeCell ref="D3238:AX3238"/>
    <mergeCell ref="D3241:AX3241"/>
    <mergeCell ref="U3110:W3110"/>
    <mergeCell ref="I3114:O3114"/>
    <mergeCell ref="AG3114:AT3115"/>
    <mergeCell ref="D3141:AX3141"/>
    <mergeCell ref="AE3100:AX3100"/>
    <mergeCell ref="X3102:AN3102"/>
    <mergeCell ref="G3104:Z3104"/>
    <mergeCell ref="AQ3104:AX3104"/>
    <mergeCell ref="O3106:AI3106"/>
    <mergeCell ref="AV3106:AX3106"/>
    <mergeCell ref="D3094:AX3094"/>
    <mergeCell ref="D3095:AX3095"/>
    <mergeCell ref="D3096:AX3096"/>
    <mergeCell ref="D3098:N3098"/>
    <mergeCell ref="O3098:V3098"/>
    <mergeCell ref="U3061:W3061"/>
    <mergeCell ref="I3065:O3065"/>
    <mergeCell ref="AG3065:AT3066"/>
    <mergeCell ref="D3091:AX3091"/>
    <mergeCell ref="D3092:AX3092"/>
    <mergeCell ref="D3140:AX3140"/>
    <mergeCell ref="AE3051:AX3051"/>
    <mergeCell ref="X3053:AN3053"/>
    <mergeCell ref="G3055:Z3055"/>
    <mergeCell ref="AQ3055:AX3055"/>
    <mergeCell ref="O3057:AI3057"/>
    <mergeCell ref="AV3057:AX3057"/>
    <mergeCell ref="D3045:AX3045"/>
    <mergeCell ref="D3046:AX3046"/>
    <mergeCell ref="D3047:AX3047"/>
    <mergeCell ref="D3049:N3049"/>
    <mergeCell ref="O3049:V3049"/>
    <mergeCell ref="U3012:W3012"/>
    <mergeCell ref="I3016:O3016"/>
    <mergeCell ref="AG3016:AT3017"/>
    <mergeCell ref="D3042:AX3042"/>
    <mergeCell ref="D3043:AX3043"/>
    <mergeCell ref="AE3002:AX3002"/>
    <mergeCell ref="X3004:AN3004"/>
    <mergeCell ref="G3006:Z3006"/>
    <mergeCell ref="AQ3006:AX3006"/>
    <mergeCell ref="O3008:AI3008"/>
    <mergeCell ref="AV3008:AX3008"/>
    <mergeCell ref="D2996:AX2996"/>
    <mergeCell ref="D2997:AX2997"/>
    <mergeCell ref="D2998:AX2998"/>
    <mergeCell ref="D3000:N3000"/>
    <mergeCell ref="O3000:V3000"/>
    <mergeCell ref="U2963:W2963"/>
    <mergeCell ref="I2967:O2967"/>
    <mergeCell ref="AG2967:AT2968"/>
    <mergeCell ref="D2993:AX2993"/>
    <mergeCell ref="D2994:AX2994"/>
    <mergeCell ref="AE2953:AX2953"/>
    <mergeCell ref="X2955:AN2955"/>
    <mergeCell ref="G2957:Z2957"/>
    <mergeCell ref="AQ2957:AX2957"/>
    <mergeCell ref="O2959:AI2959"/>
    <mergeCell ref="AV2959:AX2959"/>
    <mergeCell ref="D2947:AX2947"/>
    <mergeCell ref="D2948:AX2948"/>
    <mergeCell ref="D2949:AX2949"/>
    <mergeCell ref="D2951:N2951"/>
    <mergeCell ref="O2951:V2951"/>
    <mergeCell ref="U2914:W2914"/>
    <mergeCell ref="I2918:O2918"/>
    <mergeCell ref="AG2918:AT2919"/>
    <mergeCell ref="D2944:AX2944"/>
    <mergeCell ref="D2945:AX2945"/>
    <mergeCell ref="AE2904:AX2904"/>
    <mergeCell ref="X2906:AN2906"/>
    <mergeCell ref="G2908:Z2908"/>
    <mergeCell ref="AQ2908:AX2908"/>
    <mergeCell ref="O2910:AI2910"/>
    <mergeCell ref="AV2910:AX2910"/>
    <mergeCell ref="D2898:AX2898"/>
    <mergeCell ref="D2899:AX2899"/>
    <mergeCell ref="D2900:AX2900"/>
    <mergeCell ref="D2902:N2902"/>
    <mergeCell ref="O2902:V2902"/>
    <mergeCell ref="U2865:W2865"/>
    <mergeCell ref="I2869:O2869"/>
    <mergeCell ref="AG2869:AT2870"/>
    <mergeCell ref="D2895:AX2895"/>
    <mergeCell ref="D2896:AX2896"/>
    <mergeCell ref="AE2855:AX2855"/>
    <mergeCell ref="X2857:AN2857"/>
    <mergeCell ref="G2859:Z2859"/>
    <mergeCell ref="AQ2859:AX2859"/>
    <mergeCell ref="O2861:AI2861"/>
    <mergeCell ref="AV2861:AX2861"/>
    <mergeCell ref="D2849:AX2849"/>
    <mergeCell ref="D2850:AX2850"/>
    <mergeCell ref="D2851:AX2851"/>
    <mergeCell ref="D2853:N2853"/>
    <mergeCell ref="O2853:V2853"/>
    <mergeCell ref="U2816:W2816"/>
    <mergeCell ref="I2820:O2820"/>
    <mergeCell ref="AG2820:AT2821"/>
    <mergeCell ref="D2846:AX2846"/>
    <mergeCell ref="D2847:AX2847"/>
    <mergeCell ref="AE2806:AX2806"/>
    <mergeCell ref="X2808:AN2808"/>
    <mergeCell ref="G2810:Z2810"/>
    <mergeCell ref="AQ2810:AX2810"/>
    <mergeCell ref="O2812:AI2812"/>
    <mergeCell ref="AV2812:AX2812"/>
    <mergeCell ref="D2800:AX2800"/>
    <mergeCell ref="D2801:AX2801"/>
    <mergeCell ref="D2802:AX2802"/>
    <mergeCell ref="D2804:N2804"/>
    <mergeCell ref="O2804:V2804"/>
    <mergeCell ref="U2767:W2767"/>
    <mergeCell ref="I2771:O2771"/>
    <mergeCell ref="AG2771:AT2772"/>
    <mergeCell ref="D2797:AX2797"/>
    <mergeCell ref="D2798:AX2798"/>
    <mergeCell ref="AE2757:AX2757"/>
    <mergeCell ref="X2759:AN2759"/>
    <mergeCell ref="G2761:Z2761"/>
    <mergeCell ref="AQ2761:AX2761"/>
    <mergeCell ref="O2763:AI2763"/>
    <mergeCell ref="AV2763:AX2763"/>
    <mergeCell ref="D2751:AX2751"/>
    <mergeCell ref="D2752:AX2752"/>
    <mergeCell ref="D2753:AX2753"/>
    <mergeCell ref="D2755:N2755"/>
    <mergeCell ref="O2755:V2755"/>
    <mergeCell ref="U2718:W2718"/>
    <mergeCell ref="I2722:O2722"/>
    <mergeCell ref="AG2722:AT2723"/>
    <mergeCell ref="D2748:AX2748"/>
    <mergeCell ref="D2749:AX2749"/>
    <mergeCell ref="AE2708:AX2708"/>
    <mergeCell ref="X2710:AN2710"/>
    <mergeCell ref="G2712:Z2712"/>
    <mergeCell ref="AQ2712:AX2712"/>
    <mergeCell ref="O2714:AI2714"/>
    <mergeCell ref="AV2714:AX2714"/>
    <mergeCell ref="D2702:AX2702"/>
    <mergeCell ref="D2703:AX2703"/>
    <mergeCell ref="D2704:AX2704"/>
    <mergeCell ref="D2706:N2706"/>
    <mergeCell ref="O2706:V2706"/>
    <mergeCell ref="U2669:W2669"/>
    <mergeCell ref="I2673:O2673"/>
    <mergeCell ref="AG2673:AT2674"/>
    <mergeCell ref="D2699:AX2699"/>
    <mergeCell ref="D2700:AX2700"/>
    <mergeCell ref="AE2659:AX2659"/>
    <mergeCell ref="X2661:AN2661"/>
    <mergeCell ref="G2663:Z2663"/>
    <mergeCell ref="AQ2663:AX2663"/>
    <mergeCell ref="O2665:AI2665"/>
    <mergeCell ref="AV2665:AX2665"/>
    <mergeCell ref="D2653:AX2653"/>
    <mergeCell ref="D2654:AX2654"/>
    <mergeCell ref="D2655:AX2655"/>
    <mergeCell ref="D2657:N2657"/>
    <mergeCell ref="O2657:V2657"/>
    <mergeCell ref="U2620:W2620"/>
    <mergeCell ref="I2624:O2624"/>
    <mergeCell ref="AG2624:AT2625"/>
    <mergeCell ref="D2650:AX2650"/>
    <mergeCell ref="D2651:AX2651"/>
    <mergeCell ref="AE2610:AX2610"/>
    <mergeCell ref="X2612:AN2612"/>
    <mergeCell ref="G2614:Z2614"/>
    <mergeCell ref="AQ2614:AX2614"/>
    <mergeCell ref="O2616:AI2616"/>
    <mergeCell ref="AV2616:AX2616"/>
    <mergeCell ref="D2604:AX2604"/>
    <mergeCell ref="D2605:AX2605"/>
    <mergeCell ref="D2606:AX2606"/>
    <mergeCell ref="D2608:N2608"/>
    <mergeCell ref="O2608:V2608"/>
    <mergeCell ref="U2571:W2571"/>
    <mergeCell ref="I2575:O2575"/>
    <mergeCell ref="AG2575:AT2576"/>
    <mergeCell ref="D2601:AX2601"/>
    <mergeCell ref="D2602:AX2602"/>
    <mergeCell ref="AE2561:AX2561"/>
    <mergeCell ref="X2563:AN2563"/>
    <mergeCell ref="G2565:Z2565"/>
    <mergeCell ref="AQ2565:AX2565"/>
    <mergeCell ref="O2567:AI2567"/>
    <mergeCell ref="AV2567:AX2567"/>
    <mergeCell ref="D2555:AX2555"/>
    <mergeCell ref="D2556:AX2556"/>
    <mergeCell ref="D2557:AX2557"/>
    <mergeCell ref="D2559:N2559"/>
    <mergeCell ref="O2559:V2559"/>
    <mergeCell ref="U2522:W2522"/>
    <mergeCell ref="I2526:O2526"/>
    <mergeCell ref="AG2526:AT2527"/>
    <mergeCell ref="D2552:AX2552"/>
    <mergeCell ref="D2553:AX2553"/>
    <mergeCell ref="AE2512:AX2512"/>
    <mergeCell ref="X2514:AN2514"/>
    <mergeCell ref="G2516:Z2516"/>
    <mergeCell ref="AQ2516:AX2516"/>
    <mergeCell ref="O2518:AI2518"/>
    <mergeCell ref="AV2518:AX2518"/>
    <mergeCell ref="D2506:AX2506"/>
    <mergeCell ref="D2507:AX2507"/>
    <mergeCell ref="D2508:AX2508"/>
    <mergeCell ref="D2510:N2510"/>
    <mergeCell ref="O2510:V2510"/>
    <mergeCell ref="U2473:W2473"/>
    <mergeCell ref="I2477:O2477"/>
    <mergeCell ref="AG2477:AT2478"/>
    <mergeCell ref="D2503:AX2503"/>
    <mergeCell ref="D2504:AX2504"/>
    <mergeCell ref="AE2463:AX2463"/>
    <mergeCell ref="X2465:AN2465"/>
    <mergeCell ref="G2467:Z2467"/>
    <mergeCell ref="AQ2467:AX2467"/>
    <mergeCell ref="O2469:AI2469"/>
    <mergeCell ref="AV2469:AX2469"/>
    <mergeCell ref="D2457:AX2457"/>
    <mergeCell ref="D2458:AX2458"/>
    <mergeCell ref="D2459:AX2459"/>
    <mergeCell ref="D2461:N2461"/>
    <mergeCell ref="O2461:V2461"/>
    <mergeCell ref="U2424:W2424"/>
    <mergeCell ref="I2428:O2428"/>
    <mergeCell ref="AG2428:AT2429"/>
    <mergeCell ref="D2454:AX2454"/>
    <mergeCell ref="D2455:AX2455"/>
    <mergeCell ref="AE2414:AX2414"/>
    <mergeCell ref="X2416:AN2416"/>
    <mergeCell ref="G2418:Z2418"/>
    <mergeCell ref="AQ2418:AX2418"/>
    <mergeCell ref="O2420:AI2420"/>
    <mergeCell ref="AV2420:AX2420"/>
    <mergeCell ref="D2408:AX2408"/>
    <mergeCell ref="D2409:AX2409"/>
    <mergeCell ref="D2410:AX2410"/>
    <mergeCell ref="D2412:N2412"/>
    <mergeCell ref="O2412:V2412"/>
    <mergeCell ref="U2375:W2375"/>
    <mergeCell ref="I2379:O2379"/>
    <mergeCell ref="AG2379:AT2380"/>
    <mergeCell ref="D2405:AX2405"/>
    <mergeCell ref="D2406:AX2406"/>
    <mergeCell ref="AE2365:AX2365"/>
    <mergeCell ref="X2367:AN2367"/>
    <mergeCell ref="G2369:Z2369"/>
    <mergeCell ref="AQ2369:AX2369"/>
    <mergeCell ref="O2371:AI2371"/>
    <mergeCell ref="AV2371:AX2371"/>
    <mergeCell ref="D2359:AX2359"/>
    <mergeCell ref="D2360:AX2360"/>
    <mergeCell ref="D2361:AX2361"/>
    <mergeCell ref="D2363:N2363"/>
    <mergeCell ref="O2363:V2363"/>
    <mergeCell ref="U2326:W2326"/>
    <mergeCell ref="I2330:O2330"/>
    <mergeCell ref="AG2330:AT2331"/>
    <mergeCell ref="D2356:AX2356"/>
    <mergeCell ref="D2357:AX2357"/>
    <mergeCell ref="AE2316:AX2316"/>
    <mergeCell ref="X2318:AN2318"/>
    <mergeCell ref="G2320:Z2320"/>
    <mergeCell ref="AQ2320:AX2320"/>
    <mergeCell ref="O2322:AI2322"/>
    <mergeCell ref="AV2322:AX2322"/>
    <mergeCell ref="D2310:AX2310"/>
    <mergeCell ref="D2311:AX2311"/>
    <mergeCell ref="D2312:AX2312"/>
    <mergeCell ref="D2314:N2314"/>
    <mergeCell ref="O2314:V2314"/>
    <mergeCell ref="U2277:W2277"/>
    <mergeCell ref="I2281:O2281"/>
    <mergeCell ref="AG2281:AT2282"/>
    <mergeCell ref="D2307:AX2307"/>
    <mergeCell ref="D2308:AX2308"/>
    <mergeCell ref="AE2267:AX2267"/>
    <mergeCell ref="X2269:AN2269"/>
    <mergeCell ref="G2271:Z2271"/>
    <mergeCell ref="AQ2271:AX2271"/>
    <mergeCell ref="O2273:AI2273"/>
    <mergeCell ref="AV2273:AX2273"/>
    <mergeCell ref="D2261:AX2261"/>
    <mergeCell ref="D2262:AX2262"/>
    <mergeCell ref="D2263:AX2263"/>
    <mergeCell ref="D2265:N2265"/>
    <mergeCell ref="O2265:V2265"/>
    <mergeCell ref="U2228:W2228"/>
    <mergeCell ref="I2232:O2232"/>
    <mergeCell ref="AG2232:AT2233"/>
    <mergeCell ref="D2258:AX2258"/>
    <mergeCell ref="D2259:AX2259"/>
    <mergeCell ref="AE2218:AX2218"/>
    <mergeCell ref="X2220:AN2220"/>
    <mergeCell ref="G2222:Z2222"/>
    <mergeCell ref="AQ2222:AX2222"/>
    <mergeCell ref="O2224:AI2224"/>
    <mergeCell ref="AV2224:AX2224"/>
    <mergeCell ref="D2212:AX2212"/>
    <mergeCell ref="D2213:AX2213"/>
    <mergeCell ref="D2214:AX2214"/>
    <mergeCell ref="D2216:N2216"/>
    <mergeCell ref="O2216:V2216"/>
    <mergeCell ref="U2179:W2179"/>
    <mergeCell ref="I2183:O2183"/>
    <mergeCell ref="AG2183:AT2184"/>
    <mergeCell ref="D2209:AX2209"/>
    <mergeCell ref="D2210:AX2210"/>
    <mergeCell ref="AE2169:AX2169"/>
    <mergeCell ref="X2171:AN2171"/>
    <mergeCell ref="G2173:Z2173"/>
    <mergeCell ref="AQ2173:AX2173"/>
    <mergeCell ref="O2175:AI2175"/>
    <mergeCell ref="AV2175:AX2175"/>
    <mergeCell ref="D2163:AX2163"/>
    <mergeCell ref="D2164:AX2164"/>
    <mergeCell ref="D2165:AX2165"/>
    <mergeCell ref="D2167:N2167"/>
    <mergeCell ref="O2167:V2167"/>
    <mergeCell ref="U2130:W2130"/>
    <mergeCell ref="I2134:O2134"/>
    <mergeCell ref="AG2134:AT2135"/>
    <mergeCell ref="D2160:AX2160"/>
    <mergeCell ref="D2161:AX2161"/>
    <mergeCell ref="AE2120:AX2120"/>
    <mergeCell ref="X2122:AN2122"/>
    <mergeCell ref="G2124:Z2124"/>
    <mergeCell ref="AQ2124:AX2124"/>
    <mergeCell ref="O2126:AI2126"/>
    <mergeCell ref="AV2126:AX2126"/>
    <mergeCell ref="D2114:AX2114"/>
    <mergeCell ref="D2115:AX2115"/>
    <mergeCell ref="D2116:AX2116"/>
    <mergeCell ref="D2118:N2118"/>
    <mergeCell ref="O2118:V2118"/>
    <mergeCell ref="U2081:W2081"/>
    <mergeCell ref="I2085:O2085"/>
    <mergeCell ref="AG2085:AT2086"/>
    <mergeCell ref="D2111:AX2111"/>
    <mergeCell ref="D2112:AX2112"/>
    <mergeCell ref="AE2071:AX2071"/>
    <mergeCell ref="X2073:AN2073"/>
    <mergeCell ref="G2075:Z2075"/>
    <mergeCell ref="AQ2075:AX2075"/>
    <mergeCell ref="O2077:AI2077"/>
    <mergeCell ref="AV2077:AX2077"/>
    <mergeCell ref="D2065:AX2065"/>
    <mergeCell ref="D2066:AX2066"/>
    <mergeCell ref="D2067:AX2067"/>
    <mergeCell ref="D2069:N2069"/>
    <mergeCell ref="O2069:V2069"/>
    <mergeCell ref="U2032:W2032"/>
    <mergeCell ref="I2036:O2036"/>
    <mergeCell ref="AG2036:AT2037"/>
    <mergeCell ref="D2062:AX2062"/>
    <mergeCell ref="D2063:AX2063"/>
    <mergeCell ref="AE2022:AX2022"/>
    <mergeCell ref="X2024:AN2024"/>
    <mergeCell ref="G2026:Z2026"/>
    <mergeCell ref="AQ2026:AX2026"/>
    <mergeCell ref="O2028:AI2028"/>
    <mergeCell ref="AV2028:AX2028"/>
    <mergeCell ref="D2016:AX2016"/>
    <mergeCell ref="D2017:AX2017"/>
    <mergeCell ref="D2018:AX2018"/>
    <mergeCell ref="D2020:N2020"/>
    <mergeCell ref="O2020:V2020"/>
    <mergeCell ref="U1983:W1983"/>
    <mergeCell ref="I1987:O1987"/>
    <mergeCell ref="AG1987:AT1988"/>
    <mergeCell ref="D2013:AX2013"/>
    <mergeCell ref="D2014:AX2014"/>
    <mergeCell ref="AE1973:AX1973"/>
    <mergeCell ref="X1975:AN1975"/>
    <mergeCell ref="G1977:Z1977"/>
    <mergeCell ref="AQ1977:AX1977"/>
    <mergeCell ref="O1979:AI1979"/>
    <mergeCell ref="AV1979:AX1979"/>
    <mergeCell ref="D1967:AX1967"/>
    <mergeCell ref="D1968:AX1968"/>
    <mergeCell ref="D1969:AX1969"/>
    <mergeCell ref="D1971:N1971"/>
    <mergeCell ref="O1971:V1971"/>
    <mergeCell ref="U1934:W1934"/>
    <mergeCell ref="I1938:O1938"/>
    <mergeCell ref="AG1938:AT1939"/>
    <mergeCell ref="D1964:AX1964"/>
    <mergeCell ref="D1965:AX1965"/>
    <mergeCell ref="AE1924:AX1924"/>
    <mergeCell ref="X1926:AN1926"/>
    <mergeCell ref="G1928:Z1928"/>
    <mergeCell ref="AQ1928:AX1928"/>
    <mergeCell ref="O1930:AI1930"/>
    <mergeCell ref="AV1930:AX1930"/>
    <mergeCell ref="D1918:AX1918"/>
    <mergeCell ref="D1919:AX1919"/>
    <mergeCell ref="D1920:AX1920"/>
    <mergeCell ref="D1922:N1922"/>
    <mergeCell ref="O1922:V1922"/>
    <mergeCell ref="U1885:W1885"/>
    <mergeCell ref="I1889:O1889"/>
    <mergeCell ref="AG1889:AT1890"/>
    <mergeCell ref="D1915:AX1915"/>
    <mergeCell ref="D1916:AX1916"/>
    <mergeCell ref="AE1875:AX1875"/>
    <mergeCell ref="X1877:AN1877"/>
    <mergeCell ref="G1879:Z1879"/>
    <mergeCell ref="AQ1879:AX1879"/>
    <mergeCell ref="O1881:AI1881"/>
    <mergeCell ref="AV1881:AX1881"/>
    <mergeCell ref="D1869:AX1869"/>
    <mergeCell ref="D1870:AX1870"/>
    <mergeCell ref="D1871:AX1871"/>
    <mergeCell ref="D1873:N1873"/>
    <mergeCell ref="O1873:V1873"/>
    <mergeCell ref="U1836:W1836"/>
    <mergeCell ref="I1840:O1840"/>
    <mergeCell ref="AG1840:AT1841"/>
    <mergeCell ref="D1866:AX1866"/>
    <mergeCell ref="D1867:AX1867"/>
    <mergeCell ref="AE1826:AX1826"/>
    <mergeCell ref="X1828:AN1828"/>
    <mergeCell ref="G1830:Z1830"/>
    <mergeCell ref="AQ1830:AX1830"/>
    <mergeCell ref="O1832:AI1832"/>
    <mergeCell ref="AV1832:AX1832"/>
    <mergeCell ref="D1820:AX1820"/>
    <mergeCell ref="D1821:AX1821"/>
    <mergeCell ref="D1822:AX1822"/>
    <mergeCell ref="D1824:N1824"/>
    <mergeCell ref="O1824:V1824"/>
    <mergeCell ref="U1787:W1787"/>
    <mergeCell ref="I1791:O1791"/>
    <mergeCell ref="AG1791:AT1792"/>
    <mergeCell ref="D1817:AX1817"/>
    <mergeCell ref="D1818:AX1818"/>
    <mergeCell ref="AE1777:AX1777"/>
    <mergeCell ref="X1779:AN1779"/>
    <mergeCell ref="G1781:Z1781"/>
    <mergeCell ref="AQ1781:AX1781"/>
    <mergeCell ref="O1783:AI1783"/>
    <mergeCell ref="AV1783:AX1783"/>
    <mergeCell ref="D1771:AX1771"/>
    <mergeCell ref="D1772:AX1772"/>
    <mergeCell ref="D1773:AX1773"/>
    <mergeCell ref="D1775:N1775"/>
    <mergeCell ref="O1775:V1775"/>
    <mergeCell ref="U1738:W1738"/>
    <mergeCell ref="I1742:O1742"/>
    <mergeCell ref="AG1742:AT1743"/>
    <mergeCell ref="D1768:AX1768"/>
    <mergeCell ref="D1769:AX1769"/>
    <mergeCell ref="AE1728:AX1728"/>
    <mergeCell ref="X1730:AN1730"/>
    <mergeCell ref="G1732:Z1732"/>
    <mergeCell ref="AQ1732:AX1732"/>
    <mergeCell ref="O1734:AI1734"/>
    <mergeCell ref="AV1734:AX1734"/>
    <mergeCell ref="D1722:AX1722"/>
    <mergeCell ref="D1723:AX1723"/>
    <mergeCell ref="D1724:AX1724"/>
    <mergeCell ref="D1726:N1726"/>
    <mergeCell ref="O1726:V1726"/>
    <mergeCell ref="U1689:W1689"/>
    <mergeCell ref="I1693:O1693"/>
    <mergeCell ref="AG1693:AT1694"/>
    <mergeCell ref="D1719:AX1719"/>
    <mergeCell ref="D1720:AX1720"/>
    <mergeCell ref="AE1679:AX1679"/>
    <mergeCell ref="X1681:AN1681"/>
    <mergeCell ref="G1683:Z1683"/>
    <mergeCell ref="AQ1683:AX1683"/>
    <mergeCell ref="O1685:AI1685"/>
    <mergeCell ref="AV1685:AX1685"/>
    <mergeCell ref="D1673:AX1673"/>
    <mergeCell ref="D1674:AX1674"/>
    <mergeCell ref="D1675:AX1675"/>
    <mergeCell ref="D1677:N1677"/>
    <mergeCell ref="O1677:V1677"/>
    <mergeCell ref="U1640:W1640"/>
    <mergeCell ref="I1644:O1644"/>
    <mergeCell ref="AG1644:AT1645"/>
    <mergeCell ref="D1670:AX1670"/>
    <mergeCell ref="D1671:AX1671"/>
    <mergeCell ref="AE1630:AX1630"/>
    <mergeCell ref="X1632:AN1632"/>
    <mergeCell ref="G1634:Z1634"/>
    <mergeCell ref="AQ1634:AX1634"/>
    <mergeCell ref="O1636:AI1636"/>
    <mergeCell ref="AV1636:AX1636"/>
    <mergeCell ref="D1624:AX1624"/>
    <mergeCell ref="D1625:AX1625"/>
    <mergeCell ref="D1626:AX1626"/>
    <mergeCell ref="D1628:N1628"/>
    <mergeCell ref="O1628:V1628"/>
    <mergeCell ref="U1591:W1591"/>
    <mergeCell ref="I1595:O1595"/>
    <mergeCell ref="AG1595:AT1596"/>
    <mergeCell ref="D1621:AX1621"/>
    <mergeCell ref="D1622:AX1622"/>
    <mergeCell ref="AE1581:AX1581"/>
    <mergeCell ref="X1583:AN1583"/>
    <mergeCell ref="G1585:Z1585"/>
    <mergeCell ref="AQ1585:AX1585"/>
    <mergeCell ref="O1587:AI1587"/>
    <mergeCell ref="AV1587:AX1587"/>
    <mergeCell ref="D1575:AX1575"/>
    <mergeCell ref="D1576:AX1576"/>
    <mergeCell ref="D1577:AX1577"/>
    <mergeCell ref="D1579:N1579"/>
    <mergeCell ref="O1579:V1579"/>
    <mergeCell ref="U1542:W1542"/>
    <mergeCell ref="I1546:O1546"/>
    <mergeCell ref="AG1546:AT1547"/>
    <mergeCell ref="D1572:AX1572"/>
    <mergeCell ref="D1573:AX1573"/>
    <mergeCell ref="AE1532:AX1532"/>
    <mergeCell ref="X1534:AN1534"/>
    <mergeCell ref="G1536:Z1536"/>
    <mergeCell ref="AQ1536:AX1536"/>
    <mergeCell ref="O1538:AI1538"/>
    <mergeCell ref="AV1538:AX1538"/>
    <mergeCell ref="D1526:AX1526"/>
    <mergeCell ref="D1527:AX1527"/>
    <mergeCell ref="D1528:AX1528"/>
    <mergeCell ref="D1530:N1530"/>
    <mergeCell ref="O1530:V1530"/>
    <mergeCell ref="U1493:W1493"/>
    <mergeCell ref="I1497:O1497"/>
    <mergeCell ref="AG1497:AT1498"/>
    <mergeCell ref="D1523:AX1523"/>
    <mergeCell ref="D1524:AX1524"/>
    <mergeCell ref="AE1483:AX1483"/>
    <mergeCell ref="X1485:AN1485"/>
    <mergeCell ref="G1487:Z1487"/>
    <mergeCell ref="AQ1487:AX1487"/>
    <mergeCell ref="O1489:AI1489"/>
    <mergeCell ref="AV1489:AX1489"/>
    <mergeCell ref="D1477:AX1477"/>
    <mergeCell ref="D1478:AX1478"/>
    <mergeCell ref="D1479:AX1479"/>
    <mergeCell ref="D1481:N1481"/>
    <mergeCell ref="O1481:V1481"/>
    <mergeCell ref="U1444:W1444"/>
    <mergeCell ref="I1448:O1448"/>
    <mergeCell ref="AG1448:AT1449"/>
    <mergeCell ref="D1474:AX1474"/>
    <mergeCell ref="D1475:AX1475"/>
    <mergeCell ref="AE1434:AX1434"/>
    <mergeCell ref="X1436:AN1436"/>
    <mergeCell ref="G1438:Z1438"/>
    <mergeCell ref="AQ1438:AX1438"/>
    <mergeCell ref="O1440:AI1440"/>
    <mergeCell ref="AV1440:AX1440"/>
    <mergeCell ref="D1428:AX1428"/>
    <mergeCell ref="D1429:AX1429"/>
    <mergeCell ref="D1430:AX1430"/>
    <mergeCell ref="D1432:N1432"/>
    <mergeCell ref="O1432:V1432"/>
    <mergeCell ref="U1395:W1395"/>
    <mergeCell ref="I1399:O1399"/>
    <mergeCell ref="AG1399:AT1400"/>
    <mergeCell ref="D1425:AX1425"/>
    <mergeCell ref="D1426:AX1426"/>
    <mergeCell ref="AE1385:AX1385"/>
    <mergeCell ref="X1387:AN1387"/>
    <mergeCell ref="G1389:Z1389"/>
    <mergeCell ref="AQ1389:AX1389"/>
    <mergeCell ref="O1391:AI1391"/>
    <mergeCell ref="AV1391:AX1391"/>
    <mergeCell ref="D1379:AX1379"/>
    <mergeCell ref="D1380:AX1380"/>
    <mergeCell ref="D1381:AX1381"/>
    <mergeCell ref="D1383:N1383"/>
    <mergeCell ref="O1383:V1383"/>
    <mergeCell ref="U1346:W1346"/>
    <mergeCell ref="I1350:O1350"/>
    <mergeCell ref="AG1350:AT1351"/>
    <mergeCell ref="D1376:AX1376"/>
    <mergeCell ref="D1377:AX1377"/>
    <mergeCell ref="AE1336:AX1336"/>
    <mergeCell ref="X1338:AN1338"/>
    <mergeCell ref="G1340:Z1340"/>
    <mergeCell ref="AQ1340:AX1340"/>
    <mergeCell ref="O1342:AI1342"/>
    <mergeCell ref="AV1342:AX1342"/>
    <mergeCell ref="D1330:AX1330"/>
    <mergeCell ref="D1331:AX1331"/>
    <mergeCell ref="D1332:AX1332"/>
    <mergeCell ref="D1334:N1334"/>
    <mergeCell ref="O1334:V1334"/>
    <mergeCell ref="U1297:W1297"/>
    <mergeCell ref="I1301:O1301"/>
    <mergeCell ref="AG1301:AT1302"/>
    <mergeCell ref="D1327:AX1327"/>
    <mergeCell ref="D1328:AX1328"/>
    <mergeCell ref="AE1287:AX1287"/>
    <mergeCell ref="X1289:AN1289"/>
    <mergeCell ref="G1291:Z1291"/>
    <mergeCell ref="AQ1291:AX1291"/>
    <mergeCell ref="O1293:AI1293"/>
    <mergeCell ref="AV1293:AX1293"/>
    <mergeCell ref="D1281:AX1281"/>
    <mergeCell ref="D1282:AX1282"/>
    <mergeCell ref="D1283:AX1283"/>
    <mergeCell ref="D1285:N1285"/>
    <mergeCell ref="O1285:V1285"/>
    <mergeCell ref="U1248:W1248"/>
    <mergeCell ref="I1252:O1252"/>
    <mergeCell ref="AG1252:AT1253"/>
    <mergeCell ref="D1278:AX1278"/>
    <mergeCell ref="D1279:AX1279"/>
    <mergeCell ref="AE1238:AX1238"/>
    <mergeCell ref="X1240:AN1240"/>
    <mergeCell ref="G1242:Z1242"/>
    <mergeCell ref="AQ1242:AX1242"/>
    <mergeCell ref="O1244:AI1244"/>
    <mergeCell ref="AV1244:AX1244"/>
    <mergeCell ref="D1232:AX1232"/>
    <mergeCell ref="D1233:AX1233"/>
    <mergeCell ref="D1234:AX1234"/>
    <mergeCell ref="D1236:N1236"/>
    <mergeCell ref="O1236:V1236"/>
    <mergeCell ref="U1199:W1199"/>
    <mergeCell ref="I1203:O1203"/>
    <mergeCell ref="AG1203:AT1204"/>
    <mergeCell ref="D1229:AX1229"/>
    <mergeCell ref="D1230:AX1230"/>
    <mergeCell ref="AE1189:AX1189"/>
    <mergeCell ref="X1191:AN1191"/>
    <mergeCell ref="G1193:Z1193"/>
    <mergeCell ref="AQ1193:AX1193"/>
    <mergeCell ref="O1195:AI1195"/>
    <mergeCell ref="AV1195:AX1195"/>
    <mergeCell ref="D1183:AX1183"/>
    <mergeCell ref="D1184:AX1184"/>
    <mergeCell ref="D1185:AX1185"/>
    <mergeCell ref="D1187:N1187"/>
    <mergeCell ref="O1187:V1187"/>
    <mergeCell ref="U1150:W1150"/>
    <mergeCell ref="I1154:O1154"/>
    <mergeCell ref="AG1154:AT1155"/>
    <mergeCell ref="D1180:AX1180"/>
    <mergeCell ref="D1181:AX1181"/>
    <mergeCell ref="AE1140:AX1140"/>
    <mergeCell ref="X1142:AN1142"/>
    <mergeCell ref="G1144:Z1144"/>
    <mergeCell ref="AQ1144:AX1144"/>
    <mergeCell ref="O1146:AI1146"/>
    <mergeCell ref="AV1146:AX1146"/>
    <mergeCell ref="D1134:AX1134"/>
    <mergeCell ref="D1135:AX1135"/>
    <mergeCell ref="D1136:AX1136"/>
    <mergeCell ref="D1138:N1138"/>
    <mergeCell ref="O1138:V1138"/>
    <mergeCell ref="U1101:W1101"/>
    <mergeCell ref="I1105:O1105"/>
    <mergeCell ref="AG1105:AT1106"/>
    <mergeCell ref="D1131:AX1131"/>
    <mergeCell ref="D1132:AX1132"/>
    <mergeCell ref="AE1091:AX1091"/>
    <mergeCell ref="X1093:AN1093"/>
    <mergeCell ref="G1095:Z1095"/>
    <mergeCell ref="AQ1095:AX1095"/>
    <mergeCell ref="O1097:AI1097"/>
    <mergeCell ref="AV1097:AX1097"/>
    <mergeCell ref="D1085:AX1085"/>
    <mergeCell ref="D1086:AX1086"/>
    <mergeCell ref="D1087:AX1087"/>
    <mergeCell ref="D1089:N1089"/>
    <mergeCell ref="O1089:V1089"/>
    <mergeCell ref="U1052:W1052"/>
    <mergeCell ref="I1056:O1056"/>
    <mergeCell ref="AG1056:AT1057"/>
    <mergeCell ref="D1082:AX1082"/>
    <mergeCell ref="D1083:AX1083"/>
    <mergeCell ref="AE1042:AX1042"/>
    <mergeCell ref="X1044:AN1044"/>
    <mergeCell ref="G1046:Z1046"/>
    <mergeCell ref="AQ1046:AX1046"/>
    <mergeCell ref="O1048:AI1048"/>
    <mergeCell ref="AV1048:AX1048"/>
    <mergeCell ref="D1036:AX1036"/>
    <mergeCell ref="D1037:AX1037"/>
    <mergeCell ref="D1038:AX1038"/>
    <mergeCell ref="D1040:N1040"/>
    <mergeCell ref="O1040:V1040"/>
    <mergeCell ref="U1003:W1003"/>
    <mergeCell ref="I1007:O1007"/>
    <mergeCell ref="AG1007:AT1008"/>
    <mergeCell ref="D1033:AX1033"/>
    <mergeCell ref="D1034:AX1034"/>
    <mergeCell ref="AE993:AX993"/>
    <mergeCell ref="X995:AN995"/>
    <mergeCell ref="G997:Z997"/>
    <mergeCell ref="AQ997:AX997"/>
    <mergeCell ref="O999:AI999"/>
    <mergeCell ref="AV999:AX999"/>
    <mergeCell ref="D987:AX987"/>
    <mergeCell ref="D988:AX988"/>
    <mergeCell ref="D989:AX989"/>
    <mergeCell ref="D991:N991"/>
    <mergeCell ref="O991:V991"/>
    <mergeCell ref="U954:W954"/>
    <mergeCell ref="I958:O958"/>
    <mergeCell ref="AG958:AT959"/>
    <mergeCell ref="D984:AX984"/>
    <mergeCell ref="D985:AX985"/>
    <mergeCell ref="AE944:AX944"/>
    <mergeCell ref="X946:AN946"/>
    <mergeCell ref="G948:Z948"/>
    <mergeCell ref="AQ948:AX948"/>
    <mergeCell ref="O950:AI950"/>
    <mergeCell ref="AV950:AX950"/>
    <mergeCell ref="D938:AX938"/>
    <mergeCell ref="D939:AX939"/>
    <mergeCell ref="D940:AX940"/>
    <mergeCell ref="D942:N942"/>
    <mergeCell ref="O942:V942"/>
    <mergeCell ref="U905:W905"/>
    <mergeCell ref="I909:O909"/>
    <mergeCell ref="AG909:AT910"/>
    <mergeCell ref="D935:AX935"/>
    <mergeCell ref="D936:AX936"/>
    <mergeCell ref="AE895:AX895"/>
    <mergeCell ref="X897:AN897"/>
    <mergeCell ref="G899:Z899"/>
    <mergeCell ref="AQ899:AX899"/>
    <mergeCell ref="O901:AI901"/>
    <mergeCell ref="AV901:AX901"/>
    <mergeCell ref="D889:AX889"/>
    <mergeCell ref="D890:AX890"/>
    <mergeCell ref="D891:AX891"/>
    <mergeCell ref="D893:N893"/>
    <mergeCell ref="O893:V893"/>
    <mergeCell ref="U856:W856"/>
    <mergeCell ref="I860:O860"/>
    <mergeCell ref="AG860:AT861"/>
    <mergeCell ref="D886:AX886"/>
    <mergeCell ref="D887:AX887"/>
    <mergeCell ref="AE846:AX846"/>
    <mergeCell ref="X848:AN848"/>
    <mergeCell ref="G850:Z850"/>
    <mergeCell ref="AQ850:AX850"/>
    <mergeCell ref="O852:AI852"/>
    <mergeCell ref="AV852:AX852"/>
    <mergeCell ref="D840:AX840"/>
    <mergeCell ref="D841:AX841"/>
    <mergeCell ref="D842:AX842"/>
    <mergeCell ref="D844:N844"/>
    <mergeCell ref="O844:V844"/>
    <mergeCell ref="U807:W807"/>
    <mergeCell ref="I811:O811"/>
    <mergeCell ref="AG811:AT812"/>
    <mergeCell ref="D837:AX837"/>
    <mergeCell ref="D838:AX838"/>
    <mergeCell ref="AE797:AX797"/>
    <mergeCell ref="X799:AN799"/>
    <mergeCell ref="G801:Z801"/>
    <mergeCell ref="AQ801:AX801"/>
    <mergeCell ref="O803:AI803"/>
    <mergeCell ref="AV803:AX803"/>
    <mergeCell ref="D791:AX791"/>
    <mergeCell ref="D792:AX792"/>
    <mergeCell ref="D793:AX793"/>
    <mergeCell ref="D795:N795"/>
    <mergeCell ref="O795:V795"/>
    <mergeCell ref="U758:W758"/>
    <mergeCell ref="I762:O762"/>
    <mergeCell ref="AG762:AT763"/>
    <mergeCell ref="D788:AX788"/>
    <mergeCell ref="D789:AX789"/>
    <mergeCell ref="AE748:AX748"/>
    <mergeCell ref="X750:AN750"/>
    <mergeCell ref="G752:Z752"/>
    <mergeCell ref="AQ752:AX752"/>
    <mergeCell ref="O754:AI754"/>
    <mergeCell ref="AV754:AX754"/>
    <mergeCell ref="D742:AX742"/>
    <mergeCell ref="D743:AX743"/>
    <mergeCell ref="D744:AX744"/>
    <mergeCell ref="D746:N746"/>
    <mergeCell ref="O746:V746"/>
    <mergeCell ref="U709:W709"/>
    <mergeCell ref="I713:O713"/>
    <mergeCell ref="AG713:AT714"/>
    <mergeCell ref="D739:AX739"/>
    <mergeCell ref="D740:AX740"/>
    <mergeCell ref="AE699:AX699"/>
    <mergeCell ref="X701:AN701"/>
    <mergeCell ref="G703:Z703"/>
    <mergeCell ref="AQ703:AX703"/>
    <mergeCell ref="O705:AI705"/>
    <mergeCell ref="AV705:AX705"/>
    <mergeCell ref="D693:AX693"/>
    <mergeCell ref="D694:AX694"/>
    <mergeCell ref="D695:AX695"/>
    <mergeCell ref="D697:N697"/>
    <mergeCell ref="O697:V697"/>
    <mergeCell ref="U660:W660"/>
    <mergeCell ref="I664:O664"/>
    <mergeCell ref="AG664:AT665"/>
    <mergeCell ref="D690:AX690"/>
    <mergeCell ref="D691:AX691"/>
    <mergeCell ref="AE650:AX650"/>
    <mergeCell ref="X652:AN652"/>
    <mergeCell ref="G654:Z654"/>
    <mergeCell ref="AQ654:AX654"/>
    <mergeCell ref="O656:AI656"/>
    <mergeCell ref="AV656:AX656"/>
    <mergeCell ref="D644:AX644"/>
    <mergeCell ref="D645:AX645"/>
    <mergeCell ref="D646:AX646"/>
    <mergeCell ref="D648:N648"/>
    <mergeCell ref="O648:V648"/>
    <mergeCell ref="U611:W611"/>
    <mergeCell ref="I615:O615"/>
    <mergeCell ref="AG615:AT616"/>
    <mergeCell ref="D641:AX641"/>
    <mergeCell ref="D642:AX642"/>
    <mergeCell ref="AE601:AX601"/>
    <mergeCell ref="X603:AN603"/>
    <mergeCell ref="G605:Z605"/>
    <mergeCell ref="AQ605:AX605"/>
    <mergeCell ref="O607:AI607"/>
    <mergeCell ref="AV607:AX607"/>
    <mergeCell ref="D595:AX595"/>
    <mergeCell ref="D596:AX596"/>
    <mergeCell ref="D597:AX597"/>
    <mergeCell ref="D599:N599"/>
    <mergeCell ref="O599:V599"/>
    <mergeCell ref="U562:W562"/>
    <mergeCell ref="I566:O566"/>
    <mergeCell ref="AG566:AT567"/>
    <mergeCell ref="D592:AX592"/>
    <mergeCell ref="D593:AX593"/>
    <mergeCell ref="AE552:AX552"/>
    <mergeCell ref="X554:AN554"/>
    <mergeCell ref="G556:Z556"/>
    <mergeCell ref="AQ556:AX556"/>
    <mergeCell ref="O558:AI558"/>
    <mergeCell ref="AV558:AX558"/>
    <mergeCell ref="D546:AX546"/>
    <mergeCell ref="D547:AX547"/>
    <mergeCell ref="D548:AX548"/>
    <mergeCell ref="D550:N550"/>
    <mergeCell ref="O550:V550"/>
    <mergeCell ref="U513:W513"/>
    <mergeCell ref="I517:O517"/>
    <mergeCell ref="AG517:AT518"/>
    <mergeCell ref="D543:AX543"/>
    <mergeCell ref="D544:AX544"/>
    <mergeCell ref="AE503:AX503"/>
    <mergeCell ref="X505:AN505"/>
    <mergeCell ref="G507:Z507"/>
    <mergeCell ref="AQ507:AX507"/>
    <mergeCell ref="O509:AI509"/>
    <mergeCell ref="AV509:AX509"/>
    <mergeCell ref="D497:AX497"/>
    <mergeCell ref="D498:AX498"/>
    <mergeCell ref="D499:AX499"/>
    <mergeCell ref="D501:N501"/>
    <mergeCell ref="O501:V501"/>
    <mergeCell ref="U464:W464"/>
    <mergeCell ref="I468:O468"/>
    <mergeCell ref="AG468:AT469"/>
    <mergeCell ref="D494:AX494"/>
    <mergeCell ref="D495:AX495"/>
    <mergeCell ref="AE454:AX454"/>
    <mergeCell ref="X456:AN456"/>
    <mergeCell ref="G458:Z458"/>
    <mergeCell ref="AQ458:AX458"/>
    <mergeCell ref="O460:AI460"/>
    <mergeCell ref="AV460:AX460"/>
    <mergeCell ref="D448:AX448"/>
    <mergeCell ref="D449:AX449"/>
    <mergeCell ref="D450:AX450"/>
    <mergeCell ref="D452:N452"/>
    <mergeCell ref="O452:V452"/>
    <mergeCell ref="U415:W415"/>
    <mergeCell ref="I419:O419"/>
    <mergeCell ref="AG419:AT420"/>
    <mergeCell ref="D445:AX445"/>
    <mergeCell ref="D446:AX446"/>
    <mergeCell ref="AE405:AX405"/>
    <mergeCell ref="X407:AN407"/>
    <mergeCell ref="G409:Z409"/>
    <mergeCell ref="AQ409:AX409"/>
    <mergeCell ref="O411:AI411"/>
    <mergeCell ref="AV411:AX411"/>
    <mergeCell ref="D399:AX399"/>
    <mergeCell ref="D400:AX400"/>
    <mergeCell ref="D401:AX401"/>
    <mergeCell ref="D403:N403"/>
    <mergeCell ref="O403:V403"/>
    <mergeCell ref="U366:W366"/>
    <mergeCell ref="I370:O370"/>
    <mergeCell ref="AG370:AT371"/>
    <mergeCell ref="D396:AX396"/>
    <mergeCell ref="D397:AX397"/>
    <mergeCell ref="AE356:AX356"/>
    <mergeCell ref="X358:AN358"/>
    <mergeCell ref="G360:Z360"/>
    <mergeCell ref="AQ360:AX360"/>
    <mergeCell ref="O362:AI362"/>
    <mergeCell ref="AV362:AX362"/>
    <mergeCell ref="D350:AX350"/>
    <mergeCell ref="D351:AX351"/>
    <mergeCell ref="D352:AX352"/>
    <mergeCell ref="D354:N354"/>
    <mergeCell ref="O354:V354"/>
    <mergeCell ref="U317:W317"/>
    <mergeCell ref="I321:O321"/>
    <mergeCell ref="AG321:AT322"/>
    <mergeCell ref="D347:AX347"/>
    <mergeCell ref="D348:AX348"/>
    <mergeCell ref="AE307:AX307"/>
    <mergeCell ref="X309:AN309"/>
    <mergeCell ref="G311:Z311"/>
    <mergeCell ref="AQ311:AX311"/>
    <mergeCell ref="O313:AI313"/>
    <mergeCell ref="AV313:AX313"/>
    <mergeCell ref="D301:AX301"/>
    <mergeCell ref="D302:AX302"/>
    <mergeCell ref="D303:AX303"/>
    <mergeCell ref="D305:N305"/>
    <mergeCell ref="O305:V305"/>
    <mergeCell ref="U268:W268"/>
    <mergeCell ref="I272:O272"/>
    <mergeCell ref="AG272:AT273"/>
    <mergeCell ref="D298:AX298"/>
    <mergeCell ref="D299:AX299"/>
    <mergeCell ref="AE258:AX258"/>
    <mergeCell ref="X260:AN260"/>
    <mergeCell ref="G262:Z262"/>
    <mergeCell ref="AQ262:AX262"/>
    <mergeCell ref="O264:AI264"/>
    <mergeCell ref="AV264:AX264"/>
    <mergeCell ref="D252:AX252"/>
    <mergeCell ref="D253:AX253"/>
    <mergeCell ref="D254:AX254"/>
    <mergeCell ref="D256:N256"/>
    <mergeCell ref="O256:V256"/>
    <mergeCell ref="U219:W219"/>
    <mergeCell ref="I223:O223"/>
    <mergeCell ref="AG223:AT224"/>
    <mergeCell ref="D249:AX249"/>
    <mergeCell ref="D250:AX250"/>
    <mergeCell ref="AE209:AX209"/>
    <mergeCell ref="X211:AN211"/>
    <mergeCell ref="G213:Z213"/>
    <mergeCell ref="AQ213:AX213"/>
    <mergeCell ref="O215:AI215"/>
    <mergeCell ref="AV215:AX215"/>
    <mergeCell ref="D203:AX203"/>
    <mergeCell ref="D204:AX204"/>
    <mergeCell ref="D205:AX205"/>
    <mergeCell ref="D207:N207"/>
    <mergeCell ref="O207:V207"/>
    <mergeCell ref="O158:V158"/>
    <mergeCell ref="AE160:AX160"/>
    <mergeCell ref="I125:O125"/>
    <mergeCell ref="AG125:AT126"/>
    <mergeCell ref="D151:AX151"/>
    <mergeCell ref="D152:AX152"/>
    <mergeCell ref="D154:AX154"/>
    <mergeCell ref="D53:AX53"/>
    <mergeCell ref="U72:W72"/>
    <mergeCell ref="I76:O76"/>
    <mergeCell ref="AG76:AT77"/>
    <mergeCell ref="X64:AN64"/>
    <mergeCell ref="G66:Z66"/>
    <mergeCell ref="AQ66:AX66"/>
    <mergeCell ref="O68:AI68"/>
    <mergeCell ref="AV68:AX68"/>
    <mergeCell ref="D57:AX57"/>
    <mergeCell ref="D58:AX58"/>
    <mergeCell ref="D60:N60"/>
    <mergeCell ref="O60:V60"/>
    <mergeCell ref="AE62:AX62"/>
    <mergeCell ref="D4:AX4"/>
    <mergeCell ref="D5:AX5"/>
    <mergeCell ref="U23:W23"/>
    <mergeCell ref="I27:O27"/>
    <mergeCell ref="D7:AX7"/>
    <mergeCell ref="D9:AX9"/>
    <mergeCell ref="AE13:AX13"/>
    <mergeCell ref="X15:AN15"/>
    <mergeCell ref="O19:AI19"/>
    <mergeCell ref="AV19:AX19"/>
    <mergeCell ref="G17:Z17"/>
    <mergeCell ref="AQ17:AX17"/>
    <mergeCell ref="D11:N11"/>
    <mergeCell ref="O11:V11"/>
    <mergeCell ref="D8:AX8"/>
    <mergeCell ref="D56:AX56"/>
    <mergeCell ref="D54:AX54"/>
    <mergeCell ref="AG27:AT28"/>
    <mergeCell ref="D3143:AX3143"/>
    <mergeCell ref="D3147:N3147"/>
    <mergeCell ref="O3147:V3147"/>
    <mergeCell ref="AE3149:AX3149"/>
    <mergeCell ref="X3151:AN3151"/>
    <mergeCell ref="G115:Z115"/>
    <mergeCell ref="AQ115:AX115"/>
    <mergeCell ref="O117:AI117"/>
    <mergeCell ref="AV117:AX117"/>
    <mergeCell ref="U121:W121"/>
    <mergeCell ref="D107:AX107"/>
    <mergeCell ref="D109:N109"/>
    <mergeCell ref="O109:V109"/>
    <mergeCell ref="AE111:AX111"/>
    <mergeCell ref="X113:AN113"/>
    <mergeCell ref="D102:AX102"/>
    <mergeCell ref="D103:AX103"/>
    <mergeCell ref="D105:AX105"/>
    <mergeCell ref="D106:AX106"/>
    <mergeCell ref="U170:W170"/>
    <mergeCell ref="I174:O174"/>
    <mergeCell ref="AG174:AT175"/>
    <mergeCell ref="D200:AX200"/>
    <mergeCell ref="D201:AX201"/>
    <mergeCell ref="X162:AN162"/>
    <mergeCell ref="G164:Z164"/>
    <mergeCell ref="AQ164:AX164"/>
    <mergeCell ref="O166:AI166"/>
    <mergeCell ref="AV166:AX166"/>
    <mergeCell ref="D155:AX155"/>
    <mergeCell ref="D156:AX156"/>
    <mergeCell ref="D158:N158"/>
    <mergeCell ref="D3245:N3245"/>
    <mergeCell ref="O3245:V3245"/>
    <mergeCell ref="AE3247:AX3247"/>
    <mergeCell ref="X3249:AN3249"/>
    <mergeCell ref="G3251:Z3251"/>
    <mergeCell ref="AQ3251:AX3251"/>
    <mergeCell ref="D3243:AX3243"/>
    <mergeCell ref="U3257:W3257"/>
    <mergeCell ref="I3261:O3261"/>
    <mergeCell ref="AG3261:AT3262"/>
    <mergeCell ref="D3287:AX3287"/>
    <mergeCell ref="D3290:AX3290"/>
    <mergeCell ref="D3294:N3294"/>
    <mergeCell ref="O3294:V3294"/>
    <mergeCell ref="AE3296:AX3296"/>
    <mergeCell ref="X3298:AN3298"/>
    <mergeCell ref="G3300:Z3300"/>
    <mergeCell ref="AQ3300:AX3300"/>
    <mergeCell ref="O3253:AI3253"/>
    <mergeCell ref="AV3253:AX3253"/>
    <mergeCell ref="X3347:AN3347"/>
    <mergeCell ref="G3349:Z3349"/>
    <mergeCell ref="AQ3349:AX3349"/>
    <mergeCell ref="O3351:AI3351"/>
    <mergeCell ref="AV3351:AX3351"/>
    <mergeCell ref="U3355:W3355"/>
    <mergeCell ref="I3359:O3359"/>
    <mergeCell ref="AG3359:AT3360"/>
    <mergeCell ref="D3385:AX3385"/>
    <mergeCell ref="D3388:AX3388"/>
    <mergeCell ref="D3392:N3392"/>
    <mergeCell ref="O3392:V3392"/>
    <mergeCell ref="AE3394:AX3394"/>
    <mergeCell ref="D3441:N3441"/>
    <mergeCell ref="O3441:V3441"/>
    <mergeCell ref="AE3443:AX3443"/>
    <mergeCell ref="X3445:AN3445"/>
    <mergeCell ref="D3635:AX3635"/>
    <mergeCell ref="D3731:AX3731"/>
    <mergeCell ref="G3447:Z3447"/>
    <mergeCell ref="AQ3447:AX3447"/>
    <mergeCell ref="O3449:AI3449"/>
    <mergeCell ref="AV3449:AX3449"/>
    <mergeCell ref="U3453:W3453"/>
    <mergeCell ref="I3457:O3457"/>
    <mergeCell ref="AG3457:AT3458"/>
    <mergeCell ref="D3483:AX3483"/>
    <mergeCell ref="D3486:AX3486"/>
    <mergeCell ref="D3490:N3490"/>
    <mergeCell ref="O3490:V3490"/>
    <mergeCell ref="AE3492:AX3492"/>
    <mergeCell ref="X3494:AN3494"/>
    <mergeCell ref="D3535:AX3535"/>
    <mergeCell ref="D3539:N3539"/>
    <mergeCell ref="O3539:V3539"/>
    <mergeCell ref="D3533:AX3533"/>
    <mergeCell ref="D3487:AX3487"/>
    <mergeCell ref="D3488:AX3488"/>
    <mergeCell ref="D3484:AX3484"/>
    <mergeCell ref="G3496:Z3496"/>
    <mergeCell ref="AQ3496:AX3496"/>
    <mergeCell ref="O3498:AI3498"/>
    <mergeCell ref="AV3498:AX3498"/>
    <mergeCell ref="U3502:W3502"/>
    <mergeCell ref="I3506:O3506"/>
    <mergeCell ref="AG3506:AT3507"/>
    <mergeCell ref="D3532:AX3532"/>
    <mergeCell ref="D3585:AX3585"/>
    <mergeCell ref="D3586:AX3586"/>
    <mergeCell ref="D3732:AX3732"/>
    <mergeCell ref="D3733:AX3733"/>
    <mergeCell ref="AV3841:AX3841"/>
    <mergeCell ref="D3637:N3637"/>
    <mergeCell ref="O3637:V3637"/>
    <mergeCell ref="AE3639:AX3639"/>
    <mergeCell ref="X3641:AN3641"/>
    <mergeCell ref="G3643:Z3643"/>
    <mergeCell ref="AQ3643:AX3643"/>
    <mergeCell ref="O3645:AI3645"/>
    <mergeCell ref="AV3645:AX3645"/>
    <mergeCell ref="U3649:W3649"/>
    <mergeCell ref="I3653:O3653"/>
    <mergeCell ref="AG3653:AT3654"/>
    <mergeCell ref="D3679:AX3679"/>
    <mergeCell ref="D3682:AX3682"/>
    <mergeCell ref="D3686:N3686"/>
    <mergeCell ref="O3686:V3686"/>
    <mergeCell ref="D3729:AX3729"/>
    <mergeCell ref="D3683:AX3683"/>
    <mergeCell ref="D3684:AX3684"/>
    <mergeCell ref="D3680:AX3680"/>
    <mergeCell ref="G3692:Z3692"/>
    <mergeCell ref="AQ3692:AX3692"/>
    <mergeCell ref="O3694:AI3694"/>
    <mergeCell ref="AV3694:AX3694"/>
    <mergeCell ref="U3698:W3698"/>
    <mergeCell ref="I3702:O3702"/>
    <mergeCell ref="AG3702:AT3703"/>
    <mergeCell ref="D3728:AX3728"/>
    <mergeCell ref="AE3688:AX3688"/>
    <mergeCell ref="X3690:AN3690"/>
    <mergeCell ref="D3876:AX3876"/>
    <mergeCell ref="G3888:Z3888"/>
    <mergeCell ref="AQ3888:AX3888"/>
    <mergeCell ref="O3890:AI3890"/>
    <mergeCell ref="AV3890:AX3890"/>
    <mergeCell ref="U3894:W3894"/>
    <mergeCell ref="I3898:O3898"/>
    <mergeCell ref="AG3898:AT3899"/>
    <mergeCell ref="D3924:AX3924"/>
    <mergeCell ref="O3939:AI3939"/>
    <mergeCell ref="AV3939:AX3939"/>
    <mergeCell ref="AQ3741:AX3741"/>
    <mergeCell ref="O3743:AI3743"/>
    <mergeCell ref="AV3743:AX3743"/>
    <mergeCell ref="U3747:W3747"/>
    <mergeCell ref="I3751:O3751"/>
    <mergeCell ref="AG3751:AT3752"/>
    <mergeCell ref="D3777:AX3777"/>
    <mergeCell ref="D3780:AX3780"/>
    <mergeCell ref="D3784:N3784"/>
    <mergeCell ref="O3784:V3784"/>
    <mergeCell ref="AE3786:AX3786"/>
    <mergeCell ref="D3781:AX3781"/>
    <mergeCell ref="D3782:AX3782"/>
    <mergeCell ref="D3778:AX3778"/>
    <mergeCell ref="D3830:AX3830"/>
    <mergeCell ref="D3831:AX3831"/>
    <mergeCell ref="D3827:AX3827"/>
    <mergeCell ref="X3788:AN3788"/>
    <mergeCell ref="G3790:Z3790"/>
    <mergeCell ref="AQ3790:AX3790"/>
    <mergeCell ref="O3792:AI3792"/>
    <mergeCell ref="U3943:W3943"/>
    <mergeCell ref="I3947:O3947"/>
    <mergeCell ref="AG3947:AT3948"/>
    <mergeCell ref="D3973:AX3973"/>
    <mergeCell ref="D3976:AX3976"/>
    <mergeCell ref="D3980:N3980"/>
    <mergeCell ref="O3980:V3980"/>
    <mergeCell ref="AE3982:AX3982"/>
    <mergeCell ref="D3977:AX3977"/>
    <mergeCell ref="D3978:AX3978"/>
    <mergeCell ref="D3974:AX3974"/>
    <mergeCell ref="D3928:AX3928"/>
    <mergeCell ref="D3929:AX3929"/>
    <mergeCell ref="D4029:N4029"/>
    <mergeCell ref="O4029:V4029"/>
    <mergeCell ref="I4045:O4045"/>
    <mergeCell ref="AG4045:AT4046"/>
    <mergeCell ref="AE3933:AX3933"/>
    <mergeCell ref="X3935:AN3935"/>
    <mergeCell ref="G3937:Z3937"/>
    <mergeCell ref="AQ3937:AX3937"/>
    <mergeCell ref="AE4031:AX4031"/>
    <mergeCell ref="X4033:AN4033"/>
    <mergeCell ref="G4035:Z4035"/>
    <mergeCell ref="AQ4035:AX4035"/>
    <mergeCell ref="O4037:AI4037"/>
    <mergeCell ref="AV4037:AX4037"/>
    <mergeCell ref="U4041:W4041"/>
    <mergeCell ref="O4086:AI4086"/>
    <mergeCell ref="AV4086:AX4086"/>
    <mergeCell ref="U4090:W4090"/>
    <mergeCell ref="I4094:O4094"/>
    <mergeCell ref="AG4094:AT4095"/>
    <mergeCell ref="D4120:AX4120"/>
    <mergeCell ref="U4139:W4139"/>
    <mergeCell ref="I4143:O4143"/>
    <mergeCell ref="AG4143:AT4144"/>
    <mergeCell ref="D4222:AX4222"/>
    <mergeCell ref="D4223:AX4223"/>
    <mergeCell ref="D4219:AX4219"/>
    <mergeCell ref="X4180:AN4180"/>
    <mergeCell ref="D4317:AX4317"/>
    <mergeCell ref="D4271:AX4271"/>
    <mergeCell ref="D4272:AX4272"/>
    <mergeCell ref="D4268:AX4268"/>
    <mergeCell ref="G4280:Z4280"/>
    <mergeCell ref="AQ4280:AX4280"/>
    <mergeCell ref="O4282:AI4282"/>
    <mergeCell ref="AV4282:AX4282"/>
    <mergeCell ref="U4286:W4286"/>
    <mergeCell ref="I4290:O4290"/>
    <mergeCell ref="AG4290:AT4291"/>
    <mergeCell ref="D4316:AX4316"/>
    <mergeCell ref="D4221:AX4221"/>
    <mergeCell ref="U4237:W4237"/>
    <mergeCell ref="I4241:O4241"/>
    <mergeCell ref="AG4241:AT4242"/>
    <mergeCell ref="D4267:AX4267"/>
    <mergeCell ref="D4270:AX4270"/>
    <mergeCell ref="D4274:N4274"/>
    <mergeCell ref="D4365:AX4365"/>
    <mergeCell ref="D4368:AX4368"/>
    <mergeCell ref="D4372:N4372"/>
    <mergeCell ref="O4372:V4372"/>
    <mergeCell ref="D4169:AX4169"/>
    <mergeCell ref="D4172:AX4172"/>
    <mergeCell ref="D4176:N4176"/>
    <mergeCell ref="O4176:V4176"/>
    <mergeCell ref="AE4178:AX4178"/>
    <mergeCell ref="D4173:AX4173"/>
    <mergeCell ref="D4174:AX4174"/>
    <mergeCell ref="D4170:AX4170"/>
    <mergeCell ref="G4182:Z4182"/>
    <mergeCell ref="AQ4182:AX4182"/>
    <mergeCell ref="O4184:AI4184"/>
    <mergeCell ref="AV4184:AX4184"/>
    <mergeCell ref="U4188:W4188"/>
    <mergeCell ref="I4192:O4192"/>
    <mergeCell ref="AG4192:AT4193"/>
    <mergeCell ref="D4218:AX4218"/>
    <mergeCell ref="O4274:V4274"/>
    <mergeCell ref="AE4374:AX4374"/>
    <mergeCell ref="D4369:AX4369"/>
    <mergeCell ref="D4370:AX4370"/>
    <mergeCell ref="D4366:AX4366"/>
    <mergeCell ref="D4320:AX4320"/>
    <mergeCell ref="D4321:AX4321"/>
    <mergeCell ref="D4421:N4421"/>
    <mergeCell ref="O4421:V4421"/>
    <mergeCell ref="AE4423:AX4423"/>
    <mergeCell ref="X4425:AN4425"/>
    <mergeCell ref="G4427:Z4427"/>
    <mergeCell ref="AQ4427:AX4427"/>
    <mergeCell ref="O4429:AI4429"/>
    <mergeCell ref="AV4429:AX4429"/>
    <mergeCell ref="AE4472:AX4472"/>
    <mergeCell ref="X4474:AN4474"/>
    <mergeCell ref="D4515:AX4515"/>
    <mergeCell ref="I4339:O4339"/>
    <mergeCell ref="AG4339:AT4340"/>
    <mergeCell ref="D4467:AX4467"/>
    <mergeCell ref="D4468:AX4468"/>
    <mergeCell ref="D4464:AX4464"/>
    <mergeCell ref="G4476:Z4476"/>
    <mergeCell ref="AQ4476:AX4476"/>
    <mergeCell ref="O4478:AI4478"/>
    <mergeCell ref="AV4478:AX4478"/>
    <mergeCell ref="U4482:W4482"/>
    <mergeCell ref="I4486:O4486"/>
    <mergeCell ref="AG4486:AT4487"/>
    <mergeCell ref="D4512:AX4512"/>
    <mergeCell ref="U4433:W4433"/>
    <mergeCell ref="I4437:O4437"/>
    <mergeCell ref="I4535:O4535"/>
    <mergeCell ref="AG4535:AT4536"/>
    <mergeCell ref="D4561:AX4561"/>
    <mergeCell ref="D4564:AX4564"/>
    <mergeCell ref="D4568:N4568"/>
    <mergeCell ref="O4568:V4568"/>
    <mergeCell ref="D4513:AX4513"/>
    <mergeCell ref="AE4570:AX4570"/>
    <mergeCell ref="D4565:AX4565"/>
    <mergeCell ref="D4566:AX4566"/>
    <mergeCell ref="D4562:AX4562"/>
    <mergeCell ref="D4516:AX4516"/>
    <mergeCell ref="D4517:AX4517"/>
    <mergeCell ref="D4617:N4617"/>
    <mergeCell ref="O4617:V4617"/>
    <mergeCell ref="AE4619:AX4619"/>
    <mergeCell ref="X4621:AN4621"/>
    <mergeCell ref="G4623:Z4623"/>
    <mergeCell ref="AQ4623:AX4623"/>
    <mergeCell ref="O4625:AI4625"/>
    <mergeCell ref="AV4625:AX4625"/>
    <mergeCell ref="U4629:W4629"/>
    <mergeCell ref="I4633:O4633"/>
    <mergeCell ref="AG4633:AT4634"/>
    <mergeCell ref="D4614:AX4614"/>
    <mergeCell ref="D4615:AX4615"/>
    <mergeCell ref="D4611:AX4611"/>
    <mergeCell ref="X4572:AN4572"/>
    <mergeCell ref="G4574:Z4574"/>
    <mergeCell ref="AQ4574:AX4574"/>
    <mergeCell ref="O4576:AI4576"/>
    <mergeCell ref="AV4576:AX4576"/>
    <mergeCell ref="U4580:W4580"/>
    <mergeCell ref="I4584:O4584"/>
    <mergeCell ref="AG4584:AT4585"/>
    <mergeCell ref="D4610:AX4610"/>
    <mergeCell ref="D4613:AX4613"/>
    <mergeCell ref="D4711:AX4711"/>
    <mergeCell ref="D4715:N4715"/>
    <mergeCell ref="O4715:V4715"/>
    <mergeCell ref="AE4717:AX4717"/>
    <mergeCell ref="X4719:AN4719"/>
    <mergeCell ref="G4721:Z4721"/>
    <mergeCell ref="AQ4721:AX4721"/>
    <mergeCell ref="O4723:AI4723"/>
    <mergeCell ref="AV4723:AX4723"/>
    <mergeCell ref="U4727:W4727"/>
    <mergeCell ref="I4731:O4731"/>
    <mergeCell ref="AG4731:AT4732"/>
    <mergeCell ref="D4757:AX4757"/>
    <mergeCell ref="D4760:AX4760"/>
    <mergeCell ref="D4764:N4764"/>
    <mergeCell ref="O4764:V4764"/>
    <mergeCell ref="AE4766:AX4766"/>
    <mergeCell ref="D4761:AX4761"/>
    <mergeCell ref="D4762:AX4762"/>
    <mergeCell ref="D4758:AX4758"/>
    <mergeCell ref="D4712:AX4712"/>
    <mergeCell ref="D4713:AX4713"/>
    <mergeCell ref="O4919:AI4919"/>
    <mergeCell ref="AV4919:AX4919"/>
    <mergeCell ref="U4923:W4923"/>
    <mergeCell ref="I4927:O4927"/>
    <mergeCell ref="AG4927:AT4928"/>
    <mergeCell ref="D4953:AX4953"/>
    <mergeCell ref="D4956:AX4956"/>
    <mergeCell ref="D4960:N4960"/>
    <mergeCell ref="O4960:V4960"/>
    <mergeCell ref="AE4962:AX4962"/>
    <mergeCell ref="D4957:AX4957"/>
    <mergeCell ref="D4958:AX4958"/>
    <mergeCell ref="D4954:AX4954"/>
    <mergeCell ref="D4908:AX4908"/>
    <mergeCell ref="D4909:AX4909"/>
    <mergeCell ref="AV4821:AX4821"/>
    <mergeCell ref="U4825:W4825"/>
    <mergeCell ref="I4829:O4829"/>
    <mergeCell ref="AG4829:AT4830"/>
    <mergeCell ref="D4855:AX4855"/>
    <mergeCell ref="D4858:AX4858"/>
    <mergeCell ref="D4862:N4862"/>
    <mergeCell ref="O4862:V4862"/>
    <mergeCell ref="AE4864:AX4864"/>
    <mergeCell ref="X4866:AN4866"/>
    <mergeCell ref="D4907:AX4907"/>
    <mergeCell ref="D4911:N4911"/>
    <mergeCell ref="O4911:V4911"/>
    <mergeCell ref="AE4913:AX4913"/>
    <mergeCell ref="X4915:AN4915"/>
    <mergeCell ref="G4917:Z4917"/>
    <mergeCell ref="AQ4917:AX4917"/>
  </mergeCells>
  <dataValidations count="4">
    <dataValidation type="list" allowBlank="1" showInputMessage="1" showErrorMessage="1" sqref="AE9422:AX9422 AE9177:AX9177 AE9226:AX9226 AE9324:AX9324 AE9765:AX9765 AE9373:AX9373 AE9520:AX9520 AE9569:AX9569 AE9618:AX9618 AE10010:AX10010 AE9667:AX9667 AE9716:AX9716 AE9814:AX9814 AE9863:AX9863 AE9961:AX9961 AE9912:AX9912 AE9471:AX9471 AE10255:AX10255 AE10059:AX10059 AE10108:AX10108 AE10157:AX10157 AE10206:AX10206 AE10500:AX10500 AE10304:AX10304 AE10353:AX10353 AE10402:AX10402 AE10451:AX10451 AE10745:AX10745 AE10549:AX10549 AE10598:AX10598 AE10647:AX10647 AE10696:AX10696 AE8148:AX8148 AE8295:AX8295 AE8197:AX8197 AE8246:AX8246 AE8344:AX8344 AE8393:AX8393 AE8540:AX8540 AE8442:AX8442 AE8491:AX8491 AE8589:AX8589 AE8638:AX8638 AE8785:AX8785 AE8687:AX8687 AE8736:AX8736 AE8834:AX8834 AE8883:AX8883 AE9030:AX9030 AE8932:AX8932 AE8981:AX8981 AE9079:AX9079 AE9128:AX9128 AE9275:AX9275 AE5110:AX5110 AE5012:AX5012 AE5061:AX5061 AE5159:AX5159 AE5208:AX5208 AE5355:AX5355 AE5257:AX5257 AE5306:AX5306 AE5404:AX5404 AE5453:AX5453 AE5600:AX5600 AE5502:AX5502 AE5551:AX5551 AE5649:AX5649 AE5698:AX5698 AE5845:AX5845 AE5747:AX5747 AE5796:AX5796 AE5894:AX5894 AE5943:AX5943 AE6090:AX6090 AE5992:AX5992 AE6041:AX6041 AE6139:AX6139 AE6188:AX6188 AE6335:AX6335 AE6237:AX6237 AE6286:AX6286 AE6384:AX6384 AE6433:AX6433 AE6580:AX6580 AE6482:AX6482 AE6531:AX6531 AE6629:AX6629 AE6678:AX6678 AE6825:AX6825 AE6727:AX6727 AE6776:AX6776 AE6874:AX6874 AE6923:AX6923 AE7070:AX7070 AE6972:AX6972 AE7021:AX7021 AE7119:AX7119 AE7168:AX7168 AE7315:AX7315 AE7217:AX7217 AE7266:AX7266 AE7364:AX7364 AE7413:AX7413 AE7560:AX7560 AE7462:AX7462 AE7511:AX7511 AE7609:AX7609 AE7658:AX7658 AE7805:AX7805 AE7707:AX7707 AE7756:AX7756 AE7854:AX7854 AE7903:AX7903 AE8050:AX8050 AE7952:AX7952 AE8001:AX8001 AE8099:AX8099">
      <formula1>CNV</formula1>
    </dataValidation>
    <dataValidation type="list" allowBlank="1" showInputMessage="1" showErrorMessage="1" sqref="X9571:AN9571 X3298:AN3298 X3592:AN3592 X4621:AN4621 X4915:AN4915 X9326:AN9326 X9375:AN9375 X9522:AN9522 X211:AN211 X9424:AN9424 X9473:AN9473 X9767:AN9767 X9669:AN9669 X9914:AN9914 X9718:AN9718 X9816:AN9816 X9865:AN9865 X10012:AN10012 X9963:AN9963 X505:AN505 X9620:AN9620 X10257:AN10257 X10061:AN10061 X10110:AN10110 X10159:AN10159 X10208:AN10208 X10502:AN10502 X10306:AN10306 X10355:AN10355 X10404:AN10404 X10453:AN10453 X10747:AN10747 X10551:AN10551 X10600:AN10600 X10649:AN10649 X10698:AN10698 X8199:AN8199 X8248:AN8248 X8346:AN8346 X8395:AN8395 X8542:AN8542 X8444:AN8444 X8493:AN8493 X8591:AN8591 X8640:AN8640 X8787:AN8787 X8689:AN8689 X8738:AN8738 X8836:AN8836 X8885:AN8885 X9032:AN9032 X8934:AN8934 X8983:AN8983 X9081:AN9081 X9130:AN9130 X9277:AN9277 X9179:AN9179 X9228:AN9228 X5112:AN5112 X5014:AN5014 X5063:AN5063 X5161:AN5161 X5210:AN5210 X5357:AN5357 X5259:AN5259 X5308:AN5308 X5406:AN5406 X5455:AN5455 X5602:AN5602 X5504:AN5504 X5553:AN5553 X5651:AN5651 X5700:AN5700 X5847:AN5847 X5749:AN5749 X5798:AN5798 X5896:AN5896 X5945:AN5945 X6092:AN6092 X5994:AN5994 X6043:AN6043 X6141:AN6141 X6190:AN6190 X6337:AN6337 X6239:AN6239 X6288:AN6288 X6386:AN6386 X6435:AN6435 X6582:AN6582 X6484:AN6484 X6533:AN6533 X6631:AN6631 X6680:AN6680 X6827:AN6827 X6729:AN6729 X6778:AN6778 X6876:AN6876 X6925:AN6925 X7072:AN7072 X6974:AN6974 X7023:AN7023 X7121:AN7121 X7170:AN7170 X7317:AN7317 X7219:AN7219 X7268:AN7268 X7366:AN7366 X7415:AN7415 X7562:AN7562 X7464:AN7464 X7513:AN7513 X7611:AN7611 X7660:AN7660 X7807:AN7807 X7709:AN7709 X7758:AN7758 X7856:AN7856 X7905:AN7905 X8052:AN8052 X7954:AN7954 X8003:AN8003 X8101:AN8101 X8150:AN8150 X8297:AN8297 X1534:AN1534 X1828:AN1828">
      <formula1>MNV</formula1>
    </dataValidation>
    <dataValidation type="list" allowBlank="1" showInputMessage="1" showErrorMessage="1" sqref="G9426:Z9426 G9181:Z9181 G9230:Z9230 G9328:Z9328 G9769:Z9769 G9377:Z9377 G9524:Z9524 G9573:Z9573 G9622:Z9622 G10014:Z10014 G9671:Z9671 G9720:Z9720 G9818:Z9818 G9867:Z9867 G9965:Z9965 G9916:Z9916 G9475:Z9475 G10259:Z10259 G10063:Z10063 G10112:Z10112 G10161:Z10161 G10210:Z10210 G10504:Z10504 G10308:Z10308 G10357:Z10357 G10406:Z10406 G10455:Z10455 G10749:Z10749 G10553:Z10553 G10602:Z10602 G10651:Z10651 G10700:Z10700 G8152:Z8152 G8299:Z8299 G8201:Z8201 G8250:Z8250 G8348:Z8348 G8397:Z8397 G8544:Z8544 G8446:Z8446 G8495:Z8495 G8593:Z8593 G8642:Z8642 G8789:Z8789 G8691:Z8691 G8740:Z8740 G8838:Z8838 G8887:Z8887 G9034:Z9034 G8936:Z8936 G8985:Z8985 G9083:Z9083 G9132:Z9132 G9279:Z9279 G5114:Z5114 G5016:Z5016 G5065:Z5065 G5163:Z5163 G5212:Z5212 G5359:Z5359 G5261:Z5261 G5310:Z5310 G5408:Z5408 G5457:Z5457 G5604:Z5604 G5506:Z5506 G5555:Z5555 G5653:Z5653 G5702:Z5702 G5849:Z5849 G5751:Z5751 G5800:Z5800 G5898:Z5898 G5947:Z5947 G6094:Z6094 G5996:Z5996 G6045:Z6045 G6143:Z6143 G6192:Z6192 G6339:Z6339 G6241:Z6241 G6290:Z6290 G6388:Z6388 G6437:Z6437 G6584:Z6584 G6486:Z6486 G6535:Z6535 G6633:Z6633 G6682:Z6682 G6829:Z6829 G6731:Z6731 G6780:Z6780 G6878:Z6878 G6927:Z6927 G7074:Z7074 G6976:Z6976 G7025:Z7025 G7123:Z7123 G7172:Z7172 G7319:Z7319 G7221:Z7221 G7270:Z7270 G7368:Z7368 G7417:Z7417 G7564:Z7564 G7466:Z7466 G7515:Z7515 G7613:Z7613 G7662:Z7662 G7809:Z7809 G7711:Z7711 G7760:Z7760 G7858:Z7858 G7907:Z7907 G8054:Z8054 G7956:Z7956 G8005:Z8005 G8103:Z8103">
      <formula1>FNV</formula1>
    </dataValidation>
    <dataValidation type="list" allowBlank="1" showInputMessage="1" showErrorMessage="1" sqref="AQ9426:AX9426 AQ9181:AX9181 AQ9230:AX9230 AQ9328:AX9328 AQ9769:AX9769 AQ9377:AX9377 AQ9524:AX9524 AQ9573:AX9573 AQ9622:AX9622 AQ10014:AX10014 AQ9671:AX9671 AQ9720:AX9720 AQ9818:AX9818 AQ9867:AX9867 AQ9965:AX9965 AQ9916:AX9916 AQ9475:AX9475 AQ10259:AX10259 AQ10063:AX10063 AQ10112:AX10112 AQ10161:AX10161 AQ10210:AX10210 AQ10504:AX10504 AQ10308:AX10308 AQ10357:AX10357 AQ10406:AX10406 AQ10455:AX10455 AQ10749:AX10749 AQ10553:AX10553 AQ10602:AX10602 AQ10651:AX10651 AQ10700:AX10700 AQ8152:AX8152 AQ8299:AX8299 AQ8201:AX8201 AQ8250:AX8250 AQ8348:AX8348 AQ8397:AX8397 AQ8544:AX8544 AQ8446:AX8446 AQ8495:AX8495 AQ8593:AX8593 AQ8642:AX8642 AQ8789:AX8789 AQ8691:AX8691 AQ8740:AX8740 AQ8838:AX8838 AQ8887:AX8887 AQ9034:AX9034 AQ8936:AX8936 AQ8985:AX8985 AQ9083:AX9083 AQ9132:AX9132 AQ9279:AX9279 AQ5114:AX5114 AQ5016:AX5016 AQ5065:AX5065 AQ5163:AX5163 AQ5212:AX5212 AQ5359:AX5359 AQ5261:AX5261 AQ5310:AX5310 AQ5408:AX5408 AQ5457:AX5457 AQ5604:AX5604 AQ5506:AX5506 AQ5555:AX5555 AQ5653:AX5653 AQ5702:AX5702 AQ5849:AX5849 AQ5751:AX5751 AQ5800:AX5800 AQ5898:AX5898 AQ5947:AX5947 AQ6094:AX6094 AQ5996:AX5996 AQ6045:AX6045 AQ6143:AX6143 AQ6192:AX6192 AQ6339:AX6339 AQ6241:AX6241 AQ6290:AX6290 AQ6388:AX6388 AQ6437:AX6437 AQ6584:AX6584 AQ6486:AX6486 AQ6535:AX6535 AQ6633:AX6633 AQ6682:AX6682 AQ6829:AX6829 AQ6731:AX6731 AQ6780:AX6780 AQ6878:AX6878 AQ6927:AX6927 AQ7074:AX7074 AQ6976:AX6976 AQ7025:AX7025 AQ7123:AX7123 AQ7172:AX7172 AQ7319:AX7319 AQ7221:AX7221 AQ7270:AX7270 AQ7368:AX7368 AQ7417:AX7417 AQ7564:AX7564 AQ7466:AX7466 AQ7515:AX7515 AQ7613:AX7613 AQ7662:AX7662 AQ7809:AX7809 AQ7711:AX7711 AQ7760:AX7760 AQ7858:AX7858 AQ7907:AX7907 AQ8054:AX8054 AQ7956:AX7956 AQ8005:AX8005 AQ8103:AX8103">
      <formula1>DOBV</formula1>
    </dataValidation>
  </dataValidations>
  <pageMargins left="0.74803149606299213" right="0.66929133858267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Class 1-7 WorkSheet</vt:lpstr>
      <vt:lpstr>Certificate</vt:lpstr>
      <vt:lpstr>CLASS</vt:lpstr>
      <vt:lpstr>CNV</vt:lpstr>
      <vt:lpstr>CV</vt:lpstr>
      <vt:lpstr>DOBV</vt:lpstr>
      <vt:lpstr>FNV</vt:lpstr>
      <vt:lpstr>MNV</vt:lpstr>
      <vt:lpstr>SRV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Welcome</cp:lastModifiedBy>
  <cp:lastPrinted>2020-04-13T12:28:52Z</cp:lastPrinted>
  <dcterms:created xsi:type="dcterms:W3CDTF">2020-04-11T09:57:32Z</dcterms:created>
  <dcterms:modified xsi:type="dcterms:W3CDTF">2020-04-13T13:11:40Z</dcterms:modified>
</cp:coreProperties>
</file>